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155" windowHeight="11730"/>
  </bookViews>
  <sheets>
    <sheet name="bsi_hist_sa_u2_3" sheetId="1" r:id="rId1"/>
  </sheets>
  <calcPr calcId="145621"/>
</workbook>
</file>

<file path=xl/calcChain.xml><?xml version="1.0" encoding="utf-8"?>
<calcChain xmlns="http://schemas.openxmlformats.org/spreadsheetml/2006/main">
  <c r="J333" i="1" l="1"/>
  <c r="L393" i="1" l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33" i="1"/>
  <c r="I334" i="1"/>
  <c r="J334" i="1"/>
  <c r="I335" i="1"/>
  <c r="J335" i="1"/>
  <c r="I336" i="1"/>
  <c r="J336" i="1"/>
  <c r="I337" i="1"/>
  <c r="J337" i="1"/>
  <c r="I338" i="1"/>
  <c r="J338" i="1"/>
  <c r="I339" i="1"/>
  <c r="J339" i="1"/>
  <c r="I340" i="1"/>
  <c r="J340" i="1"/>
  <c r="I341" i="1"/>
  <c r="J341" i="1"/>
  <c r="I342" i="1"/>
  <c r="J342" i="1"/>
  <c r="I343" i="1"/>
  <c r="J343" i="1"/>
  <c r="I344" i="1"/>
  <c r="J344" i="1"/>
  <c r="I345" i="1"/>
  <c r="J345" i="1"/>
  <c r="I346" i="1"/>
  <c r="J346" i="1"/>
  <c r="I347" i="1"/>
  <c r="J347" i="1"/>
  <c r="I348" i="1"/>
  <c r="J348" i="1"/>
  <c r="I349" i="1"/>
  <c r="J349" i="1"/>
  <c r="I350" i="1"/>
  <c r="J350" i="1"/>
  <c r="I351" i="1"/>
  <c r="J351" i="1"/>
  <c r="I352" i="1"/>
  <c r="J352" i="1"/>
  <c r="I353" i="1"/>
  <c r="J353" i="1"/>
  <c r="I354" i="1"/>
  <c r="J354" i="1"/>
  <c r="I355" i="1"/>
  <c r="J355" i="1"/>
  <c r="I356" i="1"/>
  <c r="J356" i="1"/>
  <c r="I357" i="1"/>
  <c r="J357" i="1"/>
  <c r="I358" i="1"/>
  <c r="J358" i="1"/>
  <c r="I359" i="1"/>
  <c r="J359" i="1"/>
  <c r="I360" i="1"/>
  <c r="J360" i="1"/>
  <c r="I361" i="1"/>
  <c r="J361" i="1"/>
  <c r="I362" i="1"/>
  <c r="J362" i="1"/>
  <c r="I363" i="1"/>
  <c r="J363" i="1"/>
  <c r="I364" i="1"/>
  <c r="J364" i="1"/>
  <c r="I365" i="1"/>
  <c r="J365" i="1"/>
  <c r="I366" i="1"/>
  <c r="J366" i="1"/>
  <c r="I367" i="1"/>
  <c r="J367" i="1"/>
  <c r="I368" i="1"/>
  <c r="J368" i="1"/>
  <c r="I369" i="1"/>
  <c r="J369" i="1"/>
  <c r="I370" i="1"/>
  <c r="J370" i="1"/>
  <c r="I371" i="1"/>
  <c r="J371" i="1"/>
  <c r="I372" i="1"/>
  <c r="J372" i="1"/>
  <c r="I373" i="1"/>
  <c r="J373" i="1"/>
  <c r="I374" i="1"/>
  <c r="J374" i="1"/>
  <c r="I375" i="1"/>
  <c r="J375" i="1"/>
  <c r="I376" i="1"/>
  <c r="J376" i="1"/>
  <c r="I377" i="1"/>
  <c r="J377" i="1"/>
  <c r="I378" i="1"/>
  <c r="J378" i="1"/>
  <c r="I379" i="1"/>
  <c r="J379" i="1"/>
  <c r="I380" i="1"/>
  <c r="J380" i="1"/>
  <c r="I381" i="1"/>
  <c r="J381" i="1"/>
  <c r="I382" i="1"/>
  <c r="J382" i="1"/>
  <c r="I383" i="1"/>
  <c r="J383" i="1"/>
  <c r="I384" i="1"/>
  <c r="J384" i="1"/>
  <c r="I385" i="1"/>
  <c r="J385" i="1"/>
  <c r="I386" i="1"/>
  <c r="J386" i="1"/>
  <c r="I387" i="1"/>
  <c r="J387" i="1"/>
  <c r="I388" i="1"/>
  <c r="J388" i="1"/>
  <c r="I389" i="1"/>
  <c r="J389" i="1"/>
  <c r="I390" i="1"/>
  <c r="J390" i="1"/>
  <c r="I391" i="1"/>
  <c r="J391" i="1"/>
  <c r="I392" i="1"/>
  <c r="J392" i="1"/>
  <c r="I393" i="1"/>
  <c r="J393" i="1"/>
  <c r="I333" i="1"/>
</calcChain>
</file>

<file path=xl/sharedStrings.xml><?xml version="1.0" encoding="utf-8"?>
<sst xmlns="http://schemas.openxmlformats.org/spreadsheetml/2006/main" count="707" uniqueCount="39">
  <si>
    <t>Euro_Area_Statistics_Section_EURO.01</t>
  </si>
  <si>
    <t xml:space="preserve">Loans to other euro area residents (excluding government) and net external assets </t>
  </si>
  <si>
    <t>Frequency: MONTHLY Data</t>
  </si>
  <si>
    <t>Name:</t>
  </si>
  <si>
    <t>BSI.M.U2.Y.U.A20.A.1.U2.2200.Z01.E</t>
  </si>
  <si>
    <t>BSI.M.U2.Y.U.A20.A.4.U2.2200.Z01.E</t>
  </si>
  <si>
    <t>BSI.M.U2.Y.U.A20.A.I.U2.2200.Z01.E</t>
  </si>
  <si>
    <t>BSI.M.U2.Y.U.A20.A.I.U2.2200.Z01.P</t>
  </si>
  <si>
    <t>BSI.M.U2.Y.U.A20.A.I.U2.2200.Z01.A</t>
  </si>
  <si>
    <t>BSI.M.U2.Y.U.A80.A.1.U4.0000.Z01.E</t>
  </si>
  <si>
    <t>Description:</t>
  </si>
  <si>
    <t>Euro area (changing composition), Outstanding amounts at the end of the period (stocks), Monetary and Financial Institutions (MFIs) reporting sector - Loans, Total maturity, All currencies combined - Euro area (changing composition) counterpart, Non-MFIs excluding general government sector, denominated in Euro, data Working day and seasonally adjusted</t>
  </si>
  <si>
    <t>Euro area (changing composition), Financial transactions (flows), Monetary and Financial Institutions (MFIs) reporting sector - Loans, Total maturity, All currencies combined - Euro area (changing composition) counterpart, Non-MFIs excluding general government sector, denominated in Euro, data Working day and seasonally adjusted</t>
  </si>
  <si>
    <t>Euro area (changing composition), Index of Notional Stocks, Monetary and Financial Institutions (MFIs) reporting sector - Loans, Total maturity, All currencies combined - Euro area (changing composition) counterpart, Non-MFIs excluding general government sector, denominated in Euro, data Working day and seasonally adjusted</t>
  </si>
  <si>
    <t>Euro area (changing composition), Index of Notional Stocks, Monetary and Financial Institutions (MFIs) reporting sector - Loans, Total maturity, All currencies combined - Euro area (changing composition) counterpart, Non-MFIs excluding general government sector, Growth rate to previous period, data Working day and seasonally adjusted</t>
  </si>
  <si>
    <t>Euro area (changing composition), Index of Notional Stocks, Monetary and Financial Institutions (MFIs) reporting sector - Loans, Total maturity, All currencies combined - Euro area (changing composition) counterpart, Non-MFIs excluding general government sector, Annual growth rate, data Working day and seasonally adjusted</t>
  </si>
  <si>
    <t>Euro area (changing composition), Outstanding amounts at the end of the period (stocks), Monetary and Financial Institutions (MFIs) reporting sector - External assets (net), Total maturity, All currencies combined - Extra Euro area counterpart, Unspecified counterpart sector sector, denominated in Euro, data Working day and seasonally adjusted</t>
  </si>
  <si>
    <t>Units:</t>
  </si>
  <si>
    <t>BILLIONS OF EURO</t>
  </si>
  <si>
    <t>INDEX (DEC08 = 100)</t>
  </si>
  <si>
    <t>PERCENTAGE CHANGE</t>
  </si>
  <si>
    <t xml:space="preserve"> </t>
  </si>
  <si>
    <t>DATE</t>
  </si>
  <si>
    <t>TEURO.01_c1</t>
  </si>
  <si>
    <t>TEURO.01_c2</t>
  </si>
  <si>
    <t>TEURO.01_c3</t>
  </si>
  <si>
    <t>TEURO.01_c4</t>
  </si>
  <si>
    <t>TEURO.01_c5</t>
  </si>
  <si>
    <t>TEURO.01_c6</t>
  </si>
  <si>
    <t xml:space="preserve">NA    </t>
  </si>
  <si>
    <t xml:space="preserve">NA       </t>
  </si>
  <si>
    <t xml:space="preserve">NA   </t>
  </si>
  <si>
    <t xml:space="preserve">NA </t>
  </si>
  <si>
    <t>loan change</t>
  </si>
  <si>
    <t>loans</t>
  </si>
  <si>
    <t>loan change 3 mos</t>
  </si>
  <si>
    <t>seasonally adjusted data downloaded here:</t>
  </si>
  <si>
    <t>http://www.ecb.int/stats/money/aggregates/series/html/index.en.html</t>
  </si>
  <si>
    <t>(the third part of the three)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</si>
</sst>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NumberFormat="1"/>
    <xf numFmtId="17" fontId="0" fillId="0" borderId="0" xfId="0" applyNumberFormat="1"/>
    <xf numFmtId="10" fontId="0" fillId="0" borderId="0" xfId="1" applyNumberFormat="1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change in loans to the non</a:t>
            </a:r>
            <a:r>
              <a:rPr lang="en-US" baseline="0"/>
              <a:t> financial sector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bsi_hist_sa_u2_3!$J$332</c:f>
              <c:strCache>
                <c:ptCount val="1"/>
                <c:pt idx="0">
                  <c:v>loan change</c:v>
                </c:pt>
              </c:strCache>
            </c:strRef>
          </c:tx>
          <c:invertIfNegative val="0"/>
          <c:cat>
            <c:numRef>
              <c:f>bsi_hist_sa_u2_3!$I$333:$I$393</c:f>
              <c:numCache>
                <c:formatCode>mmm\-yy</c:formatCode>
                <c:ptCount val="61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  <c:pt idx="60">
                  <c:v>40909</c:v>
                </c:pt>
              </c:numCache>
            </c:numRef>
          </c:cat>
          <c:val>
            <c:numRef>
              <c:f>bsi_hist_sa_u2_3!$J$333:$J$393</c:f>
              <c:numCache>
                <c:formatCode>General</c:formatCode>
                <c:ptCount val="61"/>
                <c:pt idx="0">
                  <c:v>1</c:v>
                </c:pt>
                <c:pt idx="1">
                  <c:v>0.8</c:v>
                </c:pt>
                <c:pt idx="2">
                  <c:v>1</c:v>
                </c:pt>
                <c:pt idx="3">
                  <c:v>0.8</c:v>
                </c:pt>
                <c:pt idx="4">
                  <c:v>0.8</c:v>
                </c:pt>
                <c:pt idx="5">
                  <c:v>1</c:v>
                </c:pt>
                <c:pt idx="6">
                  <c:v>1.1000000000000001</c:v>
                </c:pt>
                <c:pt idx="7">
                  <c:v>0.9</c:v>
                </c:pt>
                <c:pt idx="8">
                  <c:v>0.8</c:v>
                </c:pt>
                <c:pt idx="9">
                  <c:v>0.9</c:v>
                </c:pt>
                <c:pt idx="10">
                  <c:v>0.7</c:v>
                </c:pt>
                <c:pt idx="11">
                  <c:v>0.8</c:v>
                </c:pt>
                <c:pt idx="12">
                  <c:v>0.9</c:v>
                </c:pt>
                <c:pt idx="13">
                  <c:v>0.7</c:v>
                </c:pt>
                <c:pt idx="14">
                  <c:v>0.9</c:v>
                </c:pt>
                <c:pt idx="15">
                  <c:v>0.7</c:v>
                </c:pt>
                <c:pt idx="16">
                  <c:v>0.6</c:v>
                </c:pt>
                <c:pt idx="17">
                  <c:v>0.4</c:v>
                </c:pt>
                <c:pt idx="18">
                  <c:v>0.6</c:v>
                </c:pt>
                <c:pt idx="19">
                  <c:v>0.4</c:v>
                </c:pt>
                <c:pt idx="20">
                  <c:v>0.4</c:v>
                </c:pt>
                <c:pt idx="21">
                  <c:v>0.3</c:v>
                </c:pt>
                <c:pt idx="22">
                  <c:v>0.1</c:v>
                </c:pt>
                <c:pt idx="23">
                  <c:v>-0.4</c:v>
                </c:pt>
                <c:pt idx="24">
                  <c:v>0.2</c:v>
                </c:pt>
                <c:pt idx="25">
                  <c:v>-0.1</c:v>
                </c:pt>
                <c:pt idx="26">
                  <c:v>-0.1</c:v>
                </c:pt>
                <c:pt idx="27">
                  <c:v>-0.1</c:v>
                </c:pt>
                <c:pt idx="28">
                  <c:v>0</c:v>
                </c:pt>
                <c:pt idx="29">
                  <c:v>0.1</c:v>
                </c:pt>
                <c:pt idx="30">
                  <c:v>-0.3</c:v>
                </c:pt>
                <c:pt idx="31">
                  <c:v>-0.2</c:v>
                </c:pt>
                <c:pt idx="32">
                  <c:v>0.1</c:v>
                </c:pt>
                <c:pt idx="33">
                  <c:v>-0.2</c:v>
                </c:pt>
                <c:pt idx="34">
                  <c:v>0.3</c:v>
                </c:pt>
                <c:pt idx="35">
                  <c:v>0.2</c:v>
                </c:pt>
                <c:pt idx="36">
                  <c:v>-0.3</c:v>
                </c:pt>
                <c:pt idx="37">
                  <c:v>0.1</c:v>
                </c:pt>
                <c:pt idx="38">
                  <c:v>0.1</c:v>
                </c:pt>
                <c:pt idx="39">
                  <c:v>0.2</c:v>
                </c:pt>
                <c:pt idx="40">
                  <c:v>0.1</c:v>
                </c:pt>
                <c:pt idx="41">
                  <c:v>0.2</c:v>
                </c:pt>
                <c:pt idx="42">
                  <c:v>0.2</c:v>
                </c:pt>
                <c:pt idx="43">
                  <c:v>0.3</c:v>
                </c:pt>
                <c:pt idx="44">
                  <c:v>0</c:v>
                </c:pt>
                <c:pt idx="45">
                  <c:v>0</c:v>
                </c:pt>
                <c:pt idx="46">
                  <c:v>0.8</c:v>
                </c:pt>
                <c:pt idx="47">
                  <c:v>0</c:v>
                </c:pt>
                <c:pt idx="48">
                  <c:v>0.2</c:v>
                </c:pt>
                <c:pt idx="49">
                  <c:v>0.3</c:v>
                </c:pt>
                <c:pt idx="50">
                  <c:v>0.1</c:v>
                </c:pt>
                <c:pt idx="51">
                  <c:v>0.2</c:v>
                </c:pt>
                <c:pt idx="52">
                  <c:v>0.2</c:v>
                </c:pt>
                <c:pt idx="53">
                  <c:v>0</c:v>
                </c:pt>
                <c:pt idx="54">
                  <c:v>0.1</c:v>
                </c:pt>
                <c:pt idx="55">
                  <c:v>0.3</c:v>
                </c:pt>
                <c:pt idx="56">
                  <c:v>0.1</c:v>
                </c:pt>
                <c:pt idx="57">
                  <c:v>0.2</c:v>
                </c:pt>
                <c:pt idx="58">
                  <c:v>-0.1</c:v>
                </c:pt>
                <c:pt idx="59">
                  <c:v>-0.6</c:v>
                </c:pt>
                <c:pt idx="60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766720"/>
        <c:axId val="154772608"/>
      </c:barChart>
      <c:dateAx>
        <c:axId val="15476672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54772608"/>
        <c:crosses val="autoZero"/>
        <c:auto val="1"/>
        <c:lblOffset val="100"/>
        <c:baseTimeUnit val="months"/>
      </c:dateAx>
      <c:valAx>
        <c:axId val="154772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47667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bsi_hist_sa_u2_3!$K$332</c:f>
              <c:strCache>
                <c:ptCount val="1"/>
                <c:pt idx="0">
                  <c:v>loans</c:v>
                </c:pt>
              </c:strCache>
            </c:strRef>
          </c:tx>
          <c:marker>
            <c:symbol val="none"/>
          </c:marker>
          <c:cat>
            <c:numRef>
              <c:f>bsi_hist_sa_u2_3!$I$333:$I$393</c:f>
              <c:numCache>
                <c:formatCode>mmm\-yy</c:formatCode>
                <c:ptCount val="61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  <c:pt idx="60">
                  <c:v>40909</c:v>
                </c:pt>
              </c:numCache>
            </c:numRef>
          </c:cat>
          <c:val>
            <c:numRef>
              <c:f>bsi_hist_sa_u2_3!$K$333:$K$393</c:f>
              <c:numCache>
                <c:formatCode>General</c:formatCode>
                <c:ptCount val="61"/>
                <c:pt idx="0">
                  <c:v>9263.5</c:v>
                </c:pt>
                <c:pt idx="1">
                  <c:v>9334.7999999999993</c:v>
                </c:pt>
                <c:pt idx="2">
                  <c:v>9424.7999999999993</c:v>
                </c:pt>
                <c:pt idx="3">
                  <c:v>9497.4</c:v>
                </c:pt>
                <c:pt idx="4">
                  <c:v>9572.7000000000007</c:v>
                </c:pt>
                <c:pt idx="5">
                  <c:v>9661.2999999999993</c:v>
                </c:pt>
                <c:pt idx="6">
                  <c:v>9762.2000000000007</c:v>
                </c:pt>
                <c:pt idx="7">
                  <c:v>9851.1</c:v>
                </c:pt>
                <c:pt idx="8">
                  <c:v>9916.6</c:v>
                </c:pt>
                <c:pt idx="9">
                  <c:v>10008.700000000001</c:v>
                </c:pt>
                <c:pt idx="10">
                  <c:v>10079.1</c:v>
                </c:pt>
                <c:pt idx="11">
                  <c:v>10162.4</c:v>
                </c:pt>
                <c:pt idx="12">
                  <c:v>10299</c:v>
                </c:pt>
                <c:pt idx="13">
                  <c:v>10368.9</c:v>
                </c:pt>
                <c:pt idx="14">
                  <c:v>10454.5</c:v>
                </c:pt>
                <c:pt idx="15">
                  <c:v>10520.3</c:v>
                </c:pt>
                <c:pt idx="16">
                  <c:v>10581.6</c:v>
                </c:pt>
                <c:pt idx="17">
                  <c:v>10619.8</c:v>
                </c:pt>
                <c:pt idx="18">
                  <c:v>10676.9</c:v>
                </c:pt>
                <c:pt idx="19">
                  <c:v>10733.3</c:v>
                </c:pt>
                <c:pt idx="20">
                  <c:v>10789.3</c:v>
                </c:pt>
                <c:pt idx="21">
                  <c:v>10864.1</c:v>
                </c:pt>
                <c:pt idx="22">
                  <c:v>10866.4</c:v>
                </c:pt>
                <c:pt idx="23">
                  <c:v>10793.5</c:v>
                </c:pt>
                <c:pt idx="24">
                  <c:v>10875.7</c:v>
                </c:pt>
                <c:pt idx="25">
                  <c:v>10866.7</c:v>
                </c:pt>
                <c:pt idx="26">
                  <c:v>10830.5</c:v>
                </c:pt>
                <c:pt idx="27">
                  <c:v>10818.1</c:v>
                </c:pt>
                <c:pt idx="28">
                  <c:v>10806.6</c:v>
                </c:pt>
                <c:pt idx="29">
                  <c:v>10809.1</c:v>
                </c:pt>
                <c:pt idx="30">
                  <c:v>10775.1</c:v>
                </c:pt>
                <c:pt idx="31">
                  <c:v>10753.4</c:v>
                </c:pt>
                <c:pt idx="32">
                  <c:v>10748.7</c:v>
                </c:pt>
                <c:pt idx="33">
                  <c:v>10723.2</c:v>
                </c:pt>
                <c:pt idx="34">
                  <c:v>10750</c:v>
                </c:pt>
                <c:pt idx="35">
                  <c:v>10804.4</c:v>
                </c:pt>
                <c:pt idx="36">
                  <c:v>10789.1</c:v>
                </c:pt>
                <c:pt idx="37">
                  <c:v>10804.8</c:v>
                </c:pt>
                <c:pt idx="38">
                  <c:v>10816.7</c:v>
                </c:pt>
                <c:pt idx="39">
                  <c:v>10826.4</c:v>
                </c:pt>
                <c:pt idx="40">
                  <c:v>10858</c:v>
                </c:pt>
                <c:pt idx="41">
                  <c:v>10956.4</c:v>
                </c:pt>
                <c:pt idx="42">
                  <c:v>10955</c:v>
                </c:pt>
                <c:pt idx="43">
                  <c:v>10990.1</c:v>
                </c:pt>
                <c:pt idx="44">
                  <c:v>10954.6</c:v>
                </c:pt>
                <c:pt idx="45">
                  <c:v>10953.2</c:v>
                </c:pt>
                <c:pt idx="46">
                  <c:v>11063.7</c:v>
                </c:pt>
                <c:pt idx="47">
                  <c:v>11047.8</c:v>
                </c:pt>
                <c:pt idx="48">
                  <c:v>11082.2</c:v>
                </c:pt>
                <c:pt idx="49">
                  <c:v>11141</c:v>
                </c:pt>
                <c:pt idx="50">
                  <c:v>11136.4</c:v>
                </c:pt>
                <c:pt idx="51">
                  <c:v>11148.6</c:v>
                </c:pt>
                <c:pt idx="52">
                  <c:v>11192.4</c:v>
                </c:pt>
                <c:pt idx="53">
                  <c:v>11191.4</c:v>
                </c:pt>
                <c:pt idx="54">
                  <c:v>11213</c:v>
                </c:pt>
                <c:pt idx="55">
                  <c:v>11247</c:v>
                </c:pt>
                <c:pt idx="56">
                  <c:v>11267.6</c:v>
                </c:pt>
                <c:pt idx="57">
                  <c:v>11261</c:v>
                </c:pt>
                <c:pt idx="58">
                  <c:v>11249.4</c:v>
                </c:pt>
                <c:pt idx="59">
                  <c:v>11184.7</c:v>
                </c:pt>
                <c:pt idx="60">
                  <c:v>11214.8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804992"/>
        <c:axId val="154806528"/>
      </c:lineChart>
      <c:dateAx>
        <c:axId val="154804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54806528"/>
        <c:crosses val="autoZero"/>
        <c:auto val="1"/>
        <c:lblOffset val="100"/>
        <c:baseTimeUnit val="months"/>
      </c:dateAx>
      <c:valAx>
        <c:axId val="154806528"/>
        <c:scaling>
          <c:orientation val="minMax"/>
          <c:min val="8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48049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bsi_hist_sa_u2_3!$L$332</c:f>
              <c:strCache>
                <c:ptCount val="1"/>
                <c:pt idx="0">
                  <c:v>loan change 3 mos</c:v>
                </c:pt>
              </c:strCache>
            </c:strRef>
          </c:tx>
          <c:invertIfNegative val="0"/>
          <c:cat>
            <c:numRef>
              <c:f>bsi_hist_sa_u2_3!$I$333:$I$393</c:f>
              <c:numCache>
                <c:formatCode>mmm\-yy</c:formatCode>
                <c:ptCount val="61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  <c:pt idx="60">
                  <c:v>40909</c:v>
                </c:pt>
              </c:numCache>
            </c:numRef>
          </c:cat>
          <c:val>
            <c:numRef>
              <c:f>bsi_hist_sa_u2_3!$L$333:$L$393</c:f>
              <c:numCache>
                <c:formatCode>0.00%</c:formatCode>
                <c:ptCount val="61"/>
                <c:pt idx="0">
                  <c:v>2.6426592797784032E-2</c:v>
                </c:pt>
                <c:pt idx="1">
                  <c:v>2.6682211126019872E-2</c:v>
                </c:pt>
                <c:pt idx="2">
                  <c:v>3.021293340912079E-2</c:v>
                </c:pt>
                <c:pt idx="3">
                  <c:v>2.5249635666864556E-2</c:v>
                </c:pt>
                <c:pt idx="4">
                  <c:v>2.5485280884432582E-2</c:v>
                </c:pt>
                <c:pt idx="5">
                  <c:v>2.5093370681605887E-2</c:v>
                </c:pt>
                <c:pt idx="6">
                  <c:v>2.7881314886179398E-2</c:v>
                </c:pt>
                <c:pt idx="7">
                  <c:v>2.9082703939327326E-2</c:v>
                </c:pt>
                <c:pt idx="8">
                  <c:v>2.6425015267096619E-2</c:v>
                </c:pt>
                <c:pt idx="9">
                  <c:v>2.5250455839872066E-2</c:v>
                </c:pt>
                <c:pt idx="10">
                  <c:v>2.3144623443067225E-2</c:v>
                </c:pt>
                <c:pt idx="11">
                  <c:v>2.4786721255268818E-2</c:v>
                </c:pt>
                <c:pt idx="12">
                  <c:v>2.9004765853707148E-2</c:v>
                </c:pt>
                <c:pt idx="13">
                  <c:v>2.875256719349939E-2</c:v>
                </c:pt>
                <c:pt idx="14">
                  <c:v>2.8743210265291808E-2</c:v>
                </c:pt>
                <c:pt idx="15">
                  <c:v>2.1487523060491176E-2</c:v>
                </c:pt>
                <c:pt idx="16">
                  <c:v>2.0513265630877076E-2</c:v>
                </c:pt>
                <c:pt idx="17">
                  <c:v>1.5811373092926351E-2</c:v>
                </c:pt>
                <c:pt idx="18">
                  <c:v>1.4885507067289083E-2</c:v>
                </c:pt>
                <c:pt idx="19">
                  <c:v>1.4336206244802252E-2</c:v>
                </c:pt>
                <c:pt idx="20">
                  <c:v>1.5960752556545277E-2</c:v>
                </c:pt>
                <c:pt idx="21">
                  <c:v>1.7533179106294927E-2</c:v>
                </c:pt>
                <c:pt idx="22">
                  <c:v>1.2400659629377753E-2</c:v>
                </c:pt>
                <c:pt idx="23">
                  <c:v>3.8927455905390929E-4</c:v>
                </c:pt>
                <c:pt idx="24">
                  <c:v>1.0677368580922497E-3</c:v>
                </c:pt>
                <c:pt idx="25">
                  <c:v>2.7608039461224365E-5</c:v>
                </c:pt>
                <c:pt idx="26">
                  <c:v>3.4279890674944191E-3</c:v>
                </c:pt>
                <c:pt idx="27">
                  <c:v>-5.2962108186139778E-3</c:v>
                </c:pt>
                <c:pt idx="28">
                  <c:v>-5.5306578814176E-3</c:v>
                </c:pt>
                <c:pt idx="29">
                  <c:v>-1.9759013895941369E-3</c:v>
                </c:pt>
                <c:pt idx="30">
                  <c:v>-3.9748199776300508E-3</c:v>
                </c:pt>
                <c:pt idx="31">
                  <c:v>-4.9229174763570915E-3</c:v>
                </c:pt>
                <c:pt idx="32">
                  <c:v>-5.5878842826877495E-3</c:v>
                </c:pt>
                <c:pt idx="33">
                  <c:v>-4.816660634240022E-3</c:v>
                </c:pt>
                <c:pt idx="34">
                  <c:v>-3.1617906894565451E-4</c:v>
                </c:pt>
                <c:pt idx="35">
                  <c:v>5.1820220119640492E-3</c:v>
                </c:pt>
                <c:pt idx="36">
                  <c:v>6.1455535660996929E-3</c:v>
                </c:pt>
                <c:pt idx="37">
                  <c:v>5.0976744186046474E-3</c:v>
                </c:pt>
                <c:pt idx="38">
                  <c:v>1.1384250860762002E-3</c:v>
                </c:pt>
                <c:pt idx="39">
                  <c:v>3.4571929076567809E-3</c:v>
                </c:pt>
                <c:pt idx="40">
                  <c:v>4.923737598104605E-3</c:v>
                </c:pt>
                <c:pt idx="41">
                  <c:v>1.2915214436935329E-2</c:v>
                </c:pt>
                <c:pt idx="42">
                  <c:v>1.187837138845782E-2</c:v>
                </c:pt>
                <c:pt idx="43">
                  <c:v>1.2166144778043897E-2</c:v>
                </c:pt>
                <c:pt idx="44">
                  <c:v>-1.6428753970276766E-4</c:v>
                </c:pt>
                <c:pt idx="45">
                  <c:v>-1.6430853491544717E-4</c:v>
                </c:pt>
                <c:pt idx="46">
                  <c:v>6.696936333609349E-3</c:v>
                </c:pt>
                <c:pt idx="47">
                  <c:v>8.5078414547312686E-3</c:v>
                </c:pt>
                <c:pt idx="48">
                  <c:v>1.1777380126355874E-2</c:v>
                </c:pt>
                <c:pt idx="49">
                  <c:v>6.9868127299184124E-3</c:v>
                </c:pt>
                <c:pt idx="50">
                  <c:v>8.019696229113471E-3</c:v>
                </c:pt>
                <c:pt idx="51">
                  <c:v>5.9915901174856234E-3</c:v>
                </c:pt>
                <c:pt idx="52">
                  <c:v>4.6135894443946057E-3</c:v>
                </c:pt>
                <c:pt idx="53">
                  <c:v>4.9387593836427435E-3</c:v>
                </c:pt>
                <c:pt idx="54">
                  <c:v>5.7765100550741799E-3</c:v>
                </c:pt>
                <c:pt idx="55">
                  <c:v>4.8783102819771607E-3</c:v>
                </c:pt>
                <c:pt idx="56">
                  <c:v>6.8087996139893914E-3</c:v>
                </c:pt>
                <c:pt idx="57">
                  <c:v>4.280745563185695E-3</c:v>
                </c:pt>
                <c:pt idx="58">
                  <c:v>2.1339023739663787E-4</c:v>
                </c:pt>
                <c:pt idx="59">
                  <c:v>-7.3573786786893525E-3</c:v>
                </c:pt>
                <c:pt idx="60">
                  <c:v>-4.1026551816002454E-3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834816"/>
        <c:axId val="154836352"/>
      </c:barChart>
      <c:dateAx>
        <c:axId val="15483481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54836352"/>
        <c:crosses val="autoZero"/>
        <c:auto val="1"/>
        <c:lblOffset val="100"/>
        <c:baseTimeUnit val="months"/>
      </c:dateAx>
      <c:valAx>
        <c:axId val="15483635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54834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365</xdr:row>
      <xdr:rowOff>19050</xdr:rowOff>
    </xdr:from>
    <xdr:to>
      <xdr:col>22</xdr:col>
      <xdr:colOff>304800</xdr:colOff>
      <xdr:row>386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514350</xdr:colOff>
      <xdr:row>388</xdr:row>
      <xdr:rowOff>161925</xdr:rowOff>
    </xdr:from>
    <xdr:to>
      <xdr:col>20</xdr:col>
      <xdr:colOff>209550</xdr:colOff>
      <xdr:row>403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85725</xdr:colOff>
      <xdr:row>321</xdr:row>
      <xdr:rowOff>123825</xdr:rowOff>
    </xdr:from>
    <xdr:to>
      <xdr:col>20</xdr:col>
      <xdr:colOff>104775</xdr:colOff>
      <xdr:row>338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3"/>
  <sheetViews>
    <sheetView tabSelected="1" topLeftCell="A343" workbookViewId="0">
      <selection activeCell="P341" sqref="P341"/>
    </sheetView>
  </sheetViews>
  <sheetFormatPr defaultRowHeight="15" x14ac:dyDescent="0.25"/>
  <sheetData>
    <row r="1" spans="1:10" x14ac:dyDescent="0.25">
      <c r="A1" t="s">
        <v>0</v>
      </c>
    </row>
    <row r="2" spans="1:10" x14ac:dyDescent="0.25">
      <c r="J2" t="s">
        <v>36</v>
      </c>
    </row>
    <row r="3" spans="1:10" x14ac:dyDescent="0.25">
      <c r="A3" t="s">
        <v>1</v>
      </c>
      <c r="J3" t="s">
        <v>37</v>
      </c>
    </row>
    <row r="4" spans="1:10" x14ac:dyDescent="0.25">
      <c r="A4" t="s">
        <v>2</v>
      </c>
      <c r="J4" t="s">
        <v>38</v>
      </c>
    </row>
    <row r="5" spans="1:10" x14ac:dyDescent="0.25">
      <c r="A5" t="s">
        <v>3</v>
      </c>
      <c r="B5" t="s">
        <v>4</v>
      </c>
      <c r="C5" t="s">
        <v>5</v>
      </c>
      <c r="D5" t="s">
        <v>6</v>
      </c>
      <c r="E5" t="s">
        <v>7</v>
      </c>
      <c r="F5" t="s">
        <v>8</v>
      </c>
      <c r="G5" t="s">
        <v>9</v>
      </c>
    </row>
    <row r="6" spans="1:10" x14ac:dyDescent="0.25">
      <c r="A6" t="s">
        <v>10</v>
      </c>
      <c r="B6" s="1" t="s">
        <v>11</v>
      </c>
      <c r="C6" s="1" t="s">
        <v>12</v>
      </c>
      <c r="D6" s="1" t="s">
        <v>13</v>
      </c>
      <c r="E6" s="1" t="s">
        <v>14</v>
      </c>
      <c r="F6" s="1" t="s">
        <v>15</v>
      </c>
      <c r="G6" s="1" t="s">
        <v>16</v>
      </c>
    </row>
    <row r="7" spans="1:10" x14ac:dyDescent="0.25">
      <c r="A7" t="s">
        <v>17</v>
      </c>
      <c r="B7" t="s">
        <v>18</v>
      </c>
      <c r="C7" t="s">
        <v>18</v>
      </c>
      <c r="D7" t="s">
        <v>19</v>
      </c>
      <c r="E7" t="s">
        <v>20</v>
      </c>
      <c r="F7" t="s">
        <v>20</v>
      </c>
      <c r="G7" t="s">
        <v>18</v>
      </c>
    </row>
    <row r="8" spans="1:10" x14ac:dyDescent="0.25">
      <c r="A8" t="s">
        <v>21</v>
      </c>
    </row>
    <row r="9" spans="1:10" x14ac:dyDescent="0.25">
      <c r="A9" t="s">
        <v>22</v>
      </c>
      <c r="B9" t="s">
        <v>23</v>
      </c>
      <c r="C9" t="s">
        <v>24</v>
      </c>
      <c r="D9" t="s">
        <v>25</v>
      </c>
      <c r="E9" t="s">
        <v>26</v>
      </c>
      <c r="F9" t="s">
        <v>27</v>
      </c>
      <c r="G9" t="s">
        <v>28</v>
      </c>
    </row>
    <row r="10" spans="1:10" x14ac:dyDescent="0.25">
      <c r="A10" s="2">
        <v>29252</v>
      </c>
      <c r="B10" t="s">
        <v>29</v>
      </c>
      <c r="C10" t="s">
        <v>30</v>
      </c>
      <c r="D10" t="s">
        <v>31</v>
      </c>
      <c r="E10" t="s">
        <v>31</v>
      </c>
      <c r="F10" t="s">
        <v>32</v>
      </c>
      <c r="G10">
        <v>123.4</v>
      </c>
    </row>
    <row r="11" spans="1:10" x14ac:dyDescent="0.25">
      <c r="A11" s="2">
        <v>29281</v>
      </c>
      <c r="B11" t="s">
        <v>29</v>
      </c>
      <c r="C11" t="s">
        <v>30</v>
      </c>
      <c r="D11" t="s">
        <v>31</v>
      </c>
      <c r="E11" t="s">
        <v>31</v>
      </c>
      <c r="F11" t="s">
        <v>32</v>
      </c>
      <c r="G11">
        <v>122.1</v>
      </c>
    </row>
    <row r="12" spans="1:10" x14ac:dyDescent="0.25">
      <c r="A12" s="2">
        <v>29312</v>
      </c>
      <c r="B12" t="s">
        <v>29</v>
      </c>
      <c r="C12" t="s">
        <v>30</v>
      </c>
      <c r="D12" t="s">
        <v>31</v>
      </c>
      <c r="E12" t="s">
        <v>31</v>
      </c>
      <c r="F12" t="s">
        <v>32</v>
      </c>
      <c r="G12">
        <v>114.9</v>
      </c>
    </row>
    <row r="13" spans="1:10" x14ac:dyDescent="0.25">
      <c r="A13" s="2">
        <v>29342</v>
      </c>
      <c r="B13" t="s">
        <v>29</v>
      </c>
      <c r="C13" t="s">
        <v>30</v>
      </c>
      <c r="D13" t="s">
        <v>31</v>
      </c>
      <c r="E13" t="s">
        <v>31</v>
      </c>
      <c r="F13" t="s">
        <v>32</v>
      </c>
      <c r="G13">
        <v>111.9</v>
      </c>
    </row>
    <row r="14" spans="1:10" x14ac:dyDescent="0.25">
      <c r="A14" s="2">
        <v>29373</v>
      </c>
      <c r="B14" t="s">
        <v>29</v>
      </c>
      <c r="C14" t="s">
        <v>30</v>
      </c>
      <c r="D14" t="s">
        <v>31</v>
      </c>
      <c r="E14" t="s">
        <v>31</v>
      </c>
      <c r="F14" t="s">
        <v>32</v>
      </c>
      <c r="G14">
        <v>112.7</v>
      </c>
    </row>
    <row r="15" spans="1:10" x14ac:dyDescent="0.25">
      <c r="A15" s="2">
        <v>29403</v>
      </c>
      <c r="B15" t="s">
        <v>29</v>
      </c>
      <c r="C15" t="s">
        <v>30</v>
      </c>
      <c r="D15" t="s">
        <v>31</v>
      </c>
      <c r="E15" t="s">
        <v>31</v>
      </c>
      <c r="F15" t="s">
        <v>32</v>
      </c>
      <c r="G15">
        <v>113.7</v>
      </c>
    </row>
    <row r="16" spans="1:10" x14ac:dyDescent="0.25">
      <c r="A16" s="2">
        <v>29434</v>
      </c>
      <c r="B16" t="s">
        <v>29</v>
      </c>
      <c r="C16" t="s">
        <v>30</v>
      </c>
      <c r="D16" t="s">
        <v>31</v>
      </c>
      <c r="E16" t="s">
        <v>31</v>
      </c>
      <c r="F16" t="s">
        <v>32</v>
      </c>
      <c r="G16">
        <v>115</v>
      </c>
    </row>
    <row r="17" spans="1:7" x14ac:dyDescent="0.25">
      <c r="A17" s="2">
        <v>29465</v>
      </c>
      <c r="B17" t="s">
        <v>29</v>
      </c>
      <c r="C17" t="s">
        <v>30</v>
      </c>
      <c r="D17" t="s">
        <v>31</v>
      </c>
      <c r="E17" t="s">
        <v>31</v>
      </c>
      <c r="F17" t="s">
        <v>32</v>
      </c>
      <c r="G17">
        <v>111</v>
      </c>
    </row>
    <row r="18" spans="1:7" x14ac:dyDescent="0.25">
      <c r="A18" s="2">
        <v>29495</v>
      </c>
      <c r="B18" t="s">
        <v>29</v>
      </c>
      <c r="C18" t="s">
        <v>30</v>
      </c>
      <c r="D18" t="s">
        <v>31</v>
      </c>
      <c r="E18" t="s">
        <v>31</v>
      </c>
      <c r="F18" t="s">
        <v>32</v>
      </c>
      <c r="G18">
        <v>110.5</v>
      </c>
    </row>
    <row r="19" spans="1:7" x14ac:dyDescent="0.25">
      <c r="A19" s="2">
        <v>29526</v>
      </c>
      <c r="B19" t="s">
        <v>29</v>
      </c>
      <c r="C19" t="s">
        <v>30</v>
      </c>
      <c r="D19" t="s">
        <v>31</v>
      </c>
      <c r="E19" t="s">
        <v>31</v>
      </c>
      <c r="F19" t="s">
        <v>32</v>
      </c>
      <c r="G19">
        <v>109.2</v>
      </c>
    </row>
    <row r="20" spans="1:7" x14ac:dyDescent="0.25">
      <c r="A20" s="2">
        <v>29556</v>
      </c>
      <c r="B20" t="s">
        <v>29</v>
      </c>
      <c r="C20" t="s">
        <v>30</v>
      </c>
      <c r="D20" t="s">
        <v>31</v>
      </c>
      <c r="E20" t="s">
        <v>31</v>
      </c>
      <c r="F20" t="s">
        <v>32</v>
      </c>
      <c r="G20">
        <v>103.1</v>
      </c>
    </row>
    <row r="21" spans="1:7" x14ac:dyDescent="0.25">
      <c r="A21" s="2">
        <v>29587</v>
      </c>
      <c r="B21" t="s">
        <v>29</v>
      </c>
      <c r="C21" t="s">
        <v>30</v>
      </c>
      <c r="D21" t="s">
        <v>31</v>
      </c>
      <c r="E21" t="s">
        <v>31</v>
      </c>
      <c r="F21" t="s">
        <v>32</v>
      </c>
      <c r="G21">
        <v>103.6</v>
      </c>
    </row>
    <row r="22" spans="1:7" x14ac:dyDescent="0.25">
      <c r="A22" s="2">
        <v>29618</v>
      </c>
      <c r="B22" t="s">
        <v>29</v>
      </c>
      <c r="C22" t="s">
        <v>30</v>
      </c>
      <c r="D22" t="s">
        <v>31</v>
      </c>
      <c r="E22" t="s">
        <v>31</v>
      </c>
      <c r="F22" t="s">
        <v>32</v>
      </c>
      <c r="G22">
        <v>94</v>
      </c>
    </row>
    <row r="23" spans="1:7" x14ac:dyDescent="0.25">
      <c r="A23" s="2">
        <v>29646</v>
      </c>
      <c r="B23" t="s">
        <v>29</v>
      </c>
      <c r="C23" t="s">
        <v>30</v>
      </c>
      <c r="D23" t="s">
        <v>31</v>
      </c>
      <c r="E23" t="s">
        <v>31</v>
      </c>
      <c r="F23" t="s">
        <v>32</v>
      </c>
      <c r="G23">
        <v>101</v>
      </c>
    </row>
    <row r="24" spans="1:7" x14ac:dyDescent="0.25">
      <c r="A24" s="2">
        <v>29677</v>
      </c>
      <c r="B24" t="s">
        <v>29</v>
      </c>
      <c r="C24" t="s">
        <v>30</v>
      </c>
      <c r="D24" t="s">
        <v>31</v>
      </c>
      <c r="E24" t="s">
        <v>31</v>
      </c>
      <c r="F24" t="s">
        <v>32</v>
      </c>
      <c r="G24">
        <v>108</v>
      </c>
    </row>
    <row r="25" spans="1:7" x14ac:dyDescent="0.25">
      <c r="A25" s="2">
        <v>29707</v>
      </c>
      <c r="B25" t="s">
        <v>29</v>
      </c>
      <c r="C25" t="s">
        <v>30</v>
      </c>
      <c r="D25" t="s">
        <v>31</v>
      </c>
      <c r="E25" t="s">
        <v>31</v>
      </c>
      <c r="F25" t="s">
        <v>32</v>
      </c>
      <c r="G25">
        <v>114.3</v>
      </c>
    </row>
    <row r="26" spans="1:7" x14ac:dyDescent="0.25">
      <c r="A26" s="2">
        <v>29738</v>
      </c>
      <c r="B26" t="s">
        <v>29</v>
      </c>
      <c r="C26" t="s">
        <v>30</v>
      </c>
      <c r="D26" t="s">
        <v>31</v>
      </c>
      <c r="E26" t="s">
        <v>31</v>
      </c>
      <c r="F26" t="s">
        <v>32</v>
      </c>
      <c r="G26">
        <v>113.9</v>
      </c>
    </row>
    <row r="27" spans="1:7" x14ac:dyDescent="0.25">
      <c r="A27" s="2">
        <v>29768</v>
      </c>
      <c r="B27" t="s">
        <v>29</v>
      </c>
      <c r="C27" t="s">
        <v>30</v>
      </c>
      <c r="D27" t="s">
        <v>31</v>
      </c>
      <c r="E27" t="s">
        <v>31</v>
      </c>
      <c r="F27" t="s">
        <v>32</v>
      </c>
      <c r="G27">
        <v>115.4</v>
      </c>
    </row>
    <row r="28" spans="1:7" x14ac:dyDescent="0.25">
      <c r="A28" s="2">
        <v>29799</v>
      </c>
      <c r="B28" t="s">
        <v>29</v>
      </c>
      <c r="C28" t="s">
        <v>30</v>
      </c>
      <c r="D28" t="s">
        <v>31</v>
      </c>
      <c r="E28" t="s">
        <v>31</v>
      </c>
      <c r="F28" t="s">
        <v>32</v>
      </c>
      <c r="G28">
        <v>114.9</v>
      </c>
    </row>
    <row r="29" spans="1:7" x14ac:dyDescent="0.25">
      <c r="A29" s="2">
        <v>29830</v>
      </c>
      <c r="B29" t="s">
        <v>29</v>
      </c>
      <c r="C29" t="s">
        <v>30</v>
      </c>
      <c r="D29" t="s">
        <v>31</v>
      </c>
      <c r="E29" t="s">
        <v>31</v>
      </c>
      <c r="F29" t="s">
        <v>32</v>
      </c>
      <c r="G29">
        <v>115.7</v>
      </c>
    </row>
    <row r="30" spans="1:7" x14ac:dyDescent="0.25">
      <c r="A30" s="2">
        <v>29860</v>
      </c>
      <c r="B30" t="s">
        <v>29</v>
      </c>
      <c r="C30" t="s">
        <v>30</v>
      </c>
      <c r="D30" t="s">
        <v>31</v>
      </c>
      <c r="E30" t="s">
        <v>31</v>
      </c>
      <c r="F30" t="s">
        <v>32</v>
      </c>
      <c r="G30">
        <v>108.9</v>
      </c>
    </row>
    <row r="31" spans="1:7" x14ac:dyDescent="0.25">
      <c r="A31" s="2">
        <v>29891</v>
      </c>
      <c r="B31" t="s">
        <v>29</v>
      </c>
      <c r="C31" t="s">
        <v>30</v>
      </c>
      <c r="D31" t="s">
        <v>31</v>
      </c>
      <c r="E31" t="s">
        <v>31</v>
      </c>
      <c r="F31" t="s">
        <v>32</v>
      </c>
      <c r="G31">
        <v>107.7</v>
      </c>
    </row>
    <row r="32" spans="1:7" x14ac:dyDescent="0.25">
      <c r="A32" s="2">
        <v>29921</v>
      </c>
      <c r="B32" t="s">
        <v>29</v>
      </c>
      <c r="C32" t="s">
        <v>30</v>
      </c>
      <c r="D32" t="s">
        <v>31</v>
      </c>
      <c r="E32" t="s">
        <v>31</v>
      </c>
      <c r="F32" t="s">
        <v>32</v>
      </c>
      <c r="G32">
        <v>110.2</v>
      </c>
    </row>
    <row r="33" spans="1:7" x14ac:dyDescent="0.25">
      <c r="A33" s="2">
        <v>29952</v>
      </c>
      <c r="B33" t="s">
        <v>29</v>
      </c>
      <c r="C33" t="s">
        <v>30</v>
      </c>
      <c r="D33" t="s">
        <v>31</v>
      </c>
      <c r="E33" t="s">
        <v>31</v>
      </c>
      <c r="F33" t="s">
        <v>32</v>
      </c>
      <c r="G33">
        <v>107.9</v>
      </c>
    </row>
    <row r="34" spans="1:7" x14ac:dyDescent="0.25">
      <c r="A34" s="2">
        <v>29983</v>
      </c>
      <c r="B34" t="s">
        <v>29</v>
      </c>
      <c r="C34" t="s">
        <v>30</v>
      </c>
      <c r="D34" t="s">
        <v>31</v>
      </c>
      <c r="E34" t="s">
        <v>31</v>
      </c>
      <c r="F34" t="s">
        <v>32</v>
      </c>
      <c r="G34">
        <v>108.5</v>
      </c>
    </row>
    <row r="35" spans="1:7" x14ac:dyDescent="0.25">
      <c r="A35" s="2">
        <v>30011</v>
      </c>
      <c r="B35" t="s">
        <v>29</v>
      </c>
      <c r="C35" t="s">
        <v>30</v>
      </c>
      <c r="D35" t="s">
        <v>31</v>
      </c>
      <c r="E35" t="s">
        <v>31</v>
      </c>
      <c r="F35" t="s">
        <v>32</v>
      </c>
      <c r="G35">
        <v>109.3</v>
      </c>
    </row>
    <row r="36" spans="1:7" x14ac:dyDescent="0.25">
      <c r="A36" s="2">
        <v>30042</v>
      </c>
      <c r="B36" t="s">
        <v>29</v>
      </c>
      <c r="C36" t="s">
        <v>30</v>
      </c>
      <c r="D36" t="s">
        <v>31</v>
      </c>
      <c r="E36" t="s">
        <v>31</v>
      </c>
      <c r="F36" t="s">
        <v>32</v>
      </c>
      <c r="G36">
        <v>109.6</v>
      </c>
    </row>
    <row r="37" spans="1:7" x14ac:dyDescent="0.25">
      <c r="A37" s="2">
        <v>30072</v>
      </c>
      <c r="B37" t="s">
        <v>29</v>
      </c>
      <c r="C37" t="s">
        <v>30</v>
      </c>
      <c r="D37" t="s">
        <v>31</v>
      </c>
      <c r="E37" t="s">
        <v>31</v>
      </c>
      <c r="F37" t="s">
        <v>32</v>
      </c>
      <c r="G37">
        <v>108.8</v>
      </c>
    </row>
    <row r="38" spans="1:7" x14ac:dyDescent="0.25">
      <c r="A38" s="2">
        <v>30103</v>
      </c>
      <c r="B38" t="s">
        <v>29</v>
      </c>
      <c r="C38" t="s">
        <v>30</v>
      </c>
      <c r="D38" t="s">
        <v>31</v>
      </c>
      <c r="E38" t="s">
        <v>31</v>
      </c>
      <c r="F38" t="s">
        <v>32</v>
      </c>
      <c r="G38">
        <v>109</v>
      </c>
    </row>
    <row r="39" spans="1:7" x14ac:dyDescent="0.25">
      <c r="A39" s="2">
        <v>30133</v>
      </c>
      <c r="B39" t="s">
        <v>29</v>
      </c>
      <c r="C39" t="s">
        <v>30</v>
      </c>
      <c r="D39" t="s">
        <v>31</v>
      </c>
      <c r="E39" t="s">
        <v>31</v>
      </c>
      <c r="F39" t="s">
        <v>32</v>
      </c>
      <c r="G39">
        <v>108.4</v>
      </c>
    </row>
    <row r="40" spans="1:7" x14ac:dyDescent="0.25">
      <c r="A40" s="2">
        <v>30164</v>
      </c>
      <c r="B40" t="s">
        <v>29</v>
      </c>
      <c r="C40" t="s">
        <v>30</v>
      </c>
      <c r="D40" t="s">
        <v>31</v>
      </c>
      <c r="E40" t="s">
        <v>31</v>
      </c>
      <c r="F40" t="s">
        <v>32</v>
      </c>
      <c r="G40">
        <v>108.7</v>
      </c>
    </row>
    <row r="41" spans="1:7" x14ac:dyDescent="0.25">
      <c r="A41" s="2">
        <v>30195</v>
      </c>
      <c r="B41" t="s">
        <v>29</v>
      </c>
      <c r="C41" t="s">
        <v>30</v>
      </c>
      <c r="D41" t="s">
        <v>31</v>
      </c>
      <c r="E41" t="s">
        <v>31</v>
      </c>
      <c r="F41" t="s">
        <v>32</v>
      </c>
      <c r="G41">
        <v>110</v>
      </c>
    </row>
    <row r="42" spans="1:7" x14ac:dyDescent="0.25">
      <c r="A42" s="2">
        <v>30225</v>
      </c>
      <c r="B42" t="s">
        <v>29</v>
      </c>
      <c r="C42" t="s">
        <v>30</v>
      </c>
      <c r="D42" t="s">
        <v>31</v>
      </c>
      <c r="E42" t="s">
        <v>31</v>
      </c>
      <c r="F42" t="s">
        <v>32</v>
      </c>
      <c r="G42">
        <v>112.7</v>
      </c>
    </row>
    <row r="43" spans="1:7" x14ac:dyDescent="0.25">
      <c r="A43" s="2">
        <v>30256</v>
      </c>
      <c r="B43" t="s">
        <v>29</v>
      </c>
      <c r="C43" t="s">
        <v>30</v>
      </c>
      <c r="D43" t="s">
        <v>31</v>
      </c>
      <c r="E43" t="s">
        <v>31</v>
      </c>
      <c r="F43" t="s">
        <v>32</v>
      </c>
      <c r="G43">
        <v>112.5</v>
      </c>
    </row>
    <row r="44" spans="1:7" x14ac:dyDescent="0.25">
      <c r="A44" s="2">
        <v>30286</v>
      </c>
      <c r="B44" t="s">
        <v>29</v>
      </c>
      <c r="C44" t="s">
        <v>30</v>
      </c>
      <c r="D44" t="s">
        <v>31</v>
      </c>
      <c r="E44" t="s">
        <v>31</v>
      </c>
      <c r="F44" t="s">
        <v>32</v>
      </c>
      <c r="G44">
        <v>114.1</v>
      </c>
    </row>
    <row r="45" spans="1:7" x14ac:dyDescent="0.25">
      <c r="A45" s="2">
        <v>30317</v>
      </c>
      <c r="B45" t="s">
        <v>29</v>
      </c>
      <c r="C45" t="s">
        <v>30</v>
      </c>
      <c r="D45" t="s">
        <v>31</v>
      </c>
      <c r="E45" t="s">
        <v>31</v>
      </c>
      <c r="F45" t="s">
        <v>32</v>
      </c>
      <c r="G45">
        <v>117.5</v>
      </c>
    </row>
    <row r="46" spans="1:7" x14ac:dyDescent="0.25">
      <c r="A46" s="2">
        <v>30348</v>
      </c>
      <c r="B46" t="s">
        <v>29</v>
      </c>
      <c r="C46" t="s">
        <v>30</v>
      </c>
      <c r="D46" t="s">
        <v>31</v>
      </c>
      <c r="E46" t="s">
        <v>31</v>
      </c>
      <c r="F46" t="s">
        <v>32</v>
      </c>
      <c r="G46">
        <v>118.1</v>
      </c>
    </row>
    <row r="47" spans="1:7" x14ac:dyDescent="0.25">
      <c r="A47" s="2">
        <v>30376</v>
      </c>
      <c r="B47" t="s">
        <v>29</v>
      </c>
      <c r="C47" t="s">
        <v>30</v>
      </c>
      <c r="D47" t="s">
        <v>31</v>
      </c>
      <c r="E47" t="s">
        <v>31</v>
      </c>
      <c r="F47" t="s">
        <v>32</v>
      </c>
      <c r="G47">
        <v>121</v>
      </c>
    </row>
    <row r="48" spans="1:7" x14ac:dyDescent="0.25">
      <c r="A48" s="2">
        <v>30407</v>
      </c>
      <c r="B48" t="s">
        <v>29</v>
      </c>
      <c r="C48" t="s">
        <v>30</v>
      </c>
      <c r="D48" t="s">
        <v>31</v>
      </c>
      <c r="E48" t="s">
        <v>31</v>
      </c>
      <c r="F48" t="s">
        <v>32</v>
      </c>
      <c r="G48">
        <v>113.2</v>
      </c>
    </row>
    <row r="49" spans="1:7" x14ac:dyDescent="0.25">
      <c r="A49" s="2">
        <v>30437</v>
      </c>
      <c r="B49" t="s">
        <v>29</v>
      </c>
      <c r="C49" t="s">
        <v>30</v>
      </c>
      <c r="D49" t="s">
        <v>31</v>
      </c>
      <c r="E49" t="s">
        <v>31</v>
      </c>
      <c r="F49" t="s">
        <v>32</v>
      </c>
      <c r="G49">
        <v>109.4</v>
      </c>
    </row>
    <row r="50" spans="1:7" x14ac:dyDescent="0.25">
      <c r="A50" s="2">
        <v>30468</v>
      </c>
      <c r="B50" t="s">
        <v>29</v>
      </c>
      <c r="C50" t="s">
        <v>30</v>
      </c>
      <c r="D50" t="s">
        <v>31</v>
      </c>
      <c r="E50" t="s">
        <v>31</v>
      </c>
      <c r="F50" t="s">
        <v>32</v>
      </c>
      <c r="G50">
        <v>109.3</v>
      </c>
    </row>
    <row r="51" spans="1:7" x14ac:dyDescent="0.25">
      <c r="A51" s="2">
        <v>30498</v>
      </c>
      <c r="B51" t="s">
        <v>29</v>
      </c>
      <c r="C51" t="s">
        <v>30</v>
      </c>
      <c r="D51" t="s">
        <v>31</v>
      </c>
      <c r="E51" t="s">
        <v>31</v>
      </c>
      <c r="F51" t="s">
        <v>32</v>
      </c>
      <c r="G51">
        <v>111.7</v>
      </c>
    </row>
    <row r="52" spans="1:7" x14ac:dyDescent="0.25">
      <c r="A52" s="2">
        <v>30529</v>
      </c>
      <c r="B52" t="s">
        <v>29</v>
      </c>
      <c r="C52" t="s">
        <v>30</v>
      </c>
      <c r="D52" t="s">
        <v>31</v>
      </c>
      <c r="E52" t="s">
        <v>31</v>
      </c>
      <c r="F52" t="s">
        <v>32</v>
      </c>
      <c r="G52">
        <v>111.1</v>
      </c>
    </row>
    <row r="53" spans="1:7" x14ac:dyDescent="0.25">
      <c r="A53" s="2">
        <v>30560</v>
      </c>
      <c r="B53" t="s">
        <v>29</v>
      </c>
      <c r="C53" t="s">
        <v>30</v>
      </c>
      <c r="D53" t="s">
        <v>31</v>
      </c>
      <c r="E53" t="s">
        <v>31</v>
      </c>
      <c r="F53" t="s">
        <v>32</v>
      </c>
      <c r="G53">
        <v>114.3</v>
      </c>
    </row>
    <row r="54" spans="1:7" x14ac:dyDescent="0.25">
      <c r="A54" s="2">
        <v>30590</v>
      </c>
      <c r="B54" t="s">
        <v>29</v>
      </c>
      <c r="C54" t="s">
        <v>30</v>
      </c>
      <c r="D54" t="s">
        <v>31</v>
      </c>
      <c r="E54" t="s">
        <v>31</v>
      </c>
      <c r="F54" t="s">
        <v>32</v>
      </c>
      <c r="G54">
        <v>118.3</v>
      </c>
    </row>
    <row r="55" spans="1:7" x14ac:dyDescent="0.25">
      <c r="A55" s="2">
        <v>30621</v>
      </c>
      <c r="B55" t="s">
        <v>29</v>
      </c>
      <c r="C55" t="s">
        <v>30</v>
      </c>
      <c r="D55" t="s">
        <v>31</v>
      </c>
      <c r="E55" t="s">
        <v>31</v>
      </c>
      <c r="F55" t="s">
        <v>32</v>
      </c>
      <c r="G55">
        <v>118.2</v>
      </c>
    </row>
    <row r="56" spans="1:7" x14ac:dyDescent="0.25">
      <c r="A56" s="2">
        <v>30651</v>
      </c>
      <c r="B56" t="s">
        <v>29</v>
      </c>
      <c r="C56" t="s">
        <v>30</v>
      </c>
      <c r="D56" t="s">
        <v>31</v>
      </c>
      <c r="E56" t="s">
        <v>31</v>
      </c>
      <c r="F56" t="s">
        <v>32</v>
      </c>
      <c r="G56">
        <v>120.7</v>
      </c>
    </row>
    <row r="57" spans="1:7" x14ac:dyDescent="0.25">
      <c r="A57" s="2">
        <v>30682</v>
      </c>
      <c r="B57" t="s">
        <v>29</v>
      </c>
      <c r="C57" t="s">
        <v>30</v>
      </c>
      <c r="D57" t="s">
        <v>31</v>
      </c>
      <c r="E57" t="s">
        <v>31</v>
      </c>
      <c r="F57" t="s">
        <v>32</v>
      </c>
      <c r="G57">
        <v>122.9</v>
      </c>
    </row>
    <row r="58" spans="1:7" x14ac:dyDescent="0.25">
      <c r="A58" s="2">
        <v>30713</v>
      </c>
      <c r="B58" t="s">
        <v>29</v>
      </c>
      <c r="C58" t="s">
        <v>30</v>
      </c>
      <c r="D58" t="s">
        <v>31</v>
      </c>
      <c r="E58" t="s">
        <v>31</v>
      </c>
      <c r="F58" t="s">
        <v>32</v>
      </c>
      <c r="G58">
        <v>127.5</v>
      </c>
    </row>
    <row r="59" spans="1:7" x14ac:dyDescent="0.25">
      <c r="A59" s="2">
        <v>30742</v>
      </c>
      <c r="B59" t="s">
        <v>29</v>
      </c>
      <c r="C59" t="s">
        <v>30</v>
      </c>
      <c r="D59" t="s">
        <v>31</v>
      </c>
      <c r="E59" t="s">
        <v>31</v>
      </c>
      <c r="F59" t="s">
        <v>32</v>
      </c>
      <c r="G59">
        <v>134</v>
      </c>
    </row>
    <row r="60" spans="1:7" x14ac:dyDescent="0.25">
      <c r="A60" s="2">
        <v>30773</v>
      </c>
      <c r="B60" t="s">
        <v>29</v>
      </c>
      <c r="C60" t="s">
        <v>30</v>
      </c>
      <c r="D60" t="s">
        <v>31</v>
      </c>
      <c r="E60" t="s">
        <v>31</v>
      </c>
      <c r="F60" t="s">
        <v>32</v>
      </c>
      <c r="G60">
        <v>152.4</v>
      </c>
    </row>
    <row r="61" spans="1:7" x14ac:dyDescent="0.25">
      <c r="A61" s="2">
        <v>30803</v>
      </c>
      <c r="B61" t="s">
        <v>29</v>
      </c>
      <c r="C61" t="s">
        <v>30</v>
      </c>
      <c r="D61" t="s">
        <v>31</v>
      </c>
      <c r="E61" t="s">
        <v>31</v>
      </c>
      <c r="F61" t="s">
        <v>32</v>
      </c>
      <c r="G61">
        <v>149.6</v>
      </c>
    </row>
    <row r="62" spans="1:7" x14ac:dyDescent="0.25">
      <c r="A62" s="2">
        <v>30834</v>
      </c>
      <c r="B62" t="s">
        <v>29</v>
      </c>
      <c r="C62" t="s">
        <v>30</v>
      </c>
      <c r="D62" t="s">
        <v>31</v>
      </c>
      <c r="E62" t="s">
        <v>31</v>
      </c>
      <c r="F62" t="s">
        <v>32</v>
      </c>
      <c r="G62">
        <v>150.1</v>
      </c>
    </row>
    <row r="63" spans="1:7" x14ac:dyDescent="0.25">
      <c r="A63" s="2">
        <v>30864</v>
      </c>
      <c r="B63" t="s">
        <v>29</v>
      </c>
      <c r="C63" t="s">
        <v>30</v>
      </c>
      <c r="D63" t="s">
        <v>31</v>
      </c>
      <c r="E63" t="s">
        <v>31</v>
      </c>
      <c r="F63" t="s">
        <v>32</v>
      </c>
      <c r="G63">
        <v>151.19999999999999</v>
      </c>
    </row>
    <row r="64" spans="1:7" x14ac:dyDescent="0.25">
      <c r="A64" s="2">
        <v>30895</v>
      </c>
      <c r="B64" t="s">
        <v>29</v>
      </c>
      <c r="C64" t="s">
        <v>30</v>
      </c>
      <c r="D64" t="s">
        <v>31</v>
      </c>
      <c r="E64" t="s">
        <v>31</v>
      </c>
      <c r="F64" t="s">
        <v>32</v>
      </c>
      <c r="G64">
        <v>154.1</v>
      </c>
    </row>
    <row r="65" spans="1:7" x14ac:dyDescent="0.25">
      <c r="A65" s="2">
        <v>30926</v>
      </c>
      <c r="B65" t="s">
        <v>29</v>
      </c>
      <c r="C65" t="s">
        <v>30</v>
      </c>
      <c r="D65" t="s">
        <v>31</v>
      </c>
      <c r="E65" t="s">
        <v>31</v>
      </c>
      <c r="F65" t="s">
        <v>32</v>
      </c>
      <c r="G65">
        <v>153.19999999999999</v>
      </c>
    </row>
    <row r="66" spans="1:7" x14ac:dyDescent="0.25">
      <c r="A66" s="2">
        <v>30956</v>
      </c>
      <c r="B66" t="s">
        <v>29</v>
      </c>
      <c r="C66" t="s">
        <v>30</v>
      </c>
      <c r="D66" t="s">
        <v>31</v>
      </c>
      <c r="E66" t="s">
        <v>31</v>
      </c>
      <c r="F66" t="s">
        <v>32</v>
      </c>
      <c r="G66">
        <v>155</v>
      </c>
    </row>
    <row r="67" spans="1:7" x14ac:dyDescent="0.25">
      <c r="A67" s="2">
        <v>30987</v>
      </c>
      <c r="B67" t="s">
        <v>29</v>
      </c>
      <c r="C67" t="s">
        <v>30</v>
      </c>
      <c r="D67" t="s">
        <v>31</v>
      </c>
      <c r="E67" t="s">
        <v>31</v>
      </c>
      <c r="F67" t="s">
        <v>32</v>
      </c>
      <c r="G67">
        <v>155.80000000000001</v>
      </c>
    </row>
    <row r="68" spans="1:7" x14ac:dyDescent="0.25">
      <c r="A68" s="2">
        <v>31017</v>
      </c>
      <c r="B68" t="s">
        <v>29</v>
      </c>
      <c r="C68" t="s">
        <v>30</v>
      </c>
      <c r="D68" t="s">
        <v>31</v>
      </c>
      <c r="E68" t="s">
        <v>31</v>
      </c>
      <c r="F68" t="s">
        <v>32</v>
      </c>
      <c r="G68">
        <v>157.30000000000001</v>
      </c>
    </row>
    <row r="69" spans="1:7" x14ac:dyDescent="0.25">
      <c r="A69" s="2">
        <v>31048</v>
      </c>
      <c r="B69" t="s">
        <v>29</v>
      </c>
      <c r="C69" t="s">
        <v>30</v>
      </c>
      <c r="D69" t="s">
        <v>31</v>
      </c>
      <c r="E69" t="s">
        <v>31</v>
      </c>
      <c r="F69" t="s">
        <v>32</v>
      </c>
      <c r="G69">
        <v>154.9</v>
      </c>
    </row>
    <row r="70" spans="1:7" x14ac:dyDescent="0.25">
      <c r="A70" s="2">
        <v>31079</v>
      </c>
      <c r="B70" t="s">
        <v>29</v>
      </c>
      <c r="C70" t="s">
        <v>30</v>
      </c>
      <c r="D70" t="s">
        <v>31</v>
      </c>
      <c r="E70" t="s">
        <v>31</v>
      </c>
      <c r="F70" t="s">
        <v>32</v>
      </c>
      <c r="G70">
        <v>157.30000000000001</v>
      </c>
    </row>
    <row r="71" spans="1:7" x14ac:dyDescent="0.25">
      <c r="A71" s="2">
        <v>31107</v>
      </c>
      <c r="B71" t="s">
        <v>29</v>
      </c>
      <c r="C71" t="s">
        <v>30</v>
      </c>
      <c r="D71" t="s">
        <v>31</v>
      </c>
      <c r="E71" t="s">
        <v>31</v>
      </c>
      <c r="F71" t="s">
        <v>32</v>
      </c>
      <c r="G71">
        <v>158.80000000000001</v>
      </c>
    </row>
    <row r="72" spans="1:7" x14ac:dyDescent="0.25">
      <c r="A72" s="2">
        <v>31138</v>
      </c>
      <c r="B72" t="s">
        <v>29</v>
      </c>
      <c r="C72" t="s">
        <v>30</v>
      </c>
      <c r="D72" t="s">
        <v>31</v>
      </c>
      <c r="E72" t="s">
        <v>31</v>
      </c>
      <c r="F72" t="s">
        <v>32</v>
      </c>
      <c r="G72">
        <v>159.9</v>
      </c>
    </row>
    <row r="73" spans="1:7" x14ac:dyDescent="0.25">
      <c r="A73" s="2">
        <v>31168</v>
      </c>
      <c r="B73" t="s">
        <v>29</v>
      </c>
      <c r="C73" t="s">
        <v>30</v>
      </c>
      <c r="D73" t="s">
        <v>31</v>
      </c>
      <c r="E73" t="s">
        <v>31</v>
      </c>
      <c r="F73" t="s">
        <v>32</v>
      </c>
      <c r="G73">
        <v>161.6</v>
      </c>
    </row>
    <row r="74" spans="1:7" x14ac:dyDescent="0.25">
      <c r="A74" s="2">
        <v>31199</v>
      </c>
      <c r="B74" t="s">
        <v>29</v>
      </c>
      <c r="C74" t="s">
        <v>30</v>
      </c>
      <c r="D74" t="s">
        <v>31</v>
      </c>
      <c r="E74" t="s">
        <v>31</v>
      </c>
      <c r="F74" t="s">
        <v>32</v>
      </c>
      <c r="G74">
        <v>165.2</v>
      </c>
    </row>
    <row r="75" spans="1:7" x14ac:dyDescent="0.25">
      <c r="A75" s="2">
        <v>31229</v>
      </c>
      <c r="B75" t="s">
        <v>29</v>
      </c>
      <c r="C75" t="s">
        <v>30</v>
      </c>
      <c r="D75" t="s">
        <v>31</v>
      </c>
      <c r="E75" t="s">
        <v>31</v>
      </c>
      <c r="F75" t="s">
        <v>32</v>
      </c>
      <c r="G75">
        <v>167.5</v>
      </c>
    </row>
    <row r="76" spans="1:7" x14ac:dyDescent="0.25">
      <c r="A76" s="2">
        <v>31260</v>
      </c>
      <c r="B76" t="s">
        <v>29</v>
      </c>
      <c r="C76" t="s">
        <v>30</v>
      </c>
      <c r="D76" t="s">
        <v>31</v>
      </c>
      <c r="E76" t="s">
        <v>31</v>
      </c>
      <c r="F76" t="s">
        <v>32</v>
      </c>
      <c r="G76">
        <v>170.8</v>
      </c>
    </row>
    <row r="77" spans="1:7" x14ac:dyDescent="0.25">
      <c r="A77" s="2">
        <v>31291</v>
      </c>
      <c r="B77" t="s">
        <v>29</v>
      </c>
      <c r="C77" t="s">
        <v>30</v>
      </c>
      <c r="D77" t="s">
        <v>31</v>
      </c>
      <c r="E77" t="s">
        <v>31</v>
      </c>
      <c r="F77" t="s">
        <v>32</v>
      </c>
      <c r="G77">
        <v>172.1</v>
      </c>
    </row>
    <row r="78" spans="1:7" x14ac:dyDescent="0.25">
      <c r="A78" s="2">
        <v>31321</v>
      </c>
      <c r="B78" t="s">
        <v>29</v>
      </c>
      <c r="C78" t="s">
        <v>30</v>
      </c>
      <c r="D78" t="s">
        <v>31</v>
      </c>
      <c r="E78" t="s">
        <v>31</v>
      </c>
      <c r="F78" t="s">
        <v>32</v>
      </c>
      <c r="G78">
        <v>172.3</v>
      </c>
    </row>
    <row r="79" spans="1:7" x14ac:dyDescent="0.25">
      <c r="A79" s="2">
        <v>31352</v>
      </c>
      <c r="B79" t="s">
        <v>29</v>
      </c>
      <c r="C79" t="s">
        <v>30</v>
      </c>
      <c r="D79" t="s">
        <v>31</v>
      </c>
      <c r="E79" t="s">
        <v>31</v>
      </c>
      <c r="F79" t="s">
        <v>32</v>
      </c>
      <c r="G79">
        <v>174</v>
      </c>
    </row>
    <row r="80" spans="1:7" x14ac:dyDescent="0.25">
      <c r="A80" s="2">
        <v>31382</v>
      </c>
      <c r="B80" t="s">
        <v>29</v>
      </c>
      <c r="C80" t="s">
        <v>30</v>
      </c>
      <c r="D80" t="s">
        <v>31</v>
      </c>
      <c r="E80" t="s">
        <v>31</v>
      </c>
      <c r="F80" t="s">
        <v>32</v>
      </c>
      <c r="G80">
        <v>180.3</v>
      </c>
    </row>
    <row r="81" spans="1:7" x14ac:dyDescent="0.25">
      <c r="A81" s="2">
        <v>31413</v>
      </c>
      <c r="B81" t="s">
        <v>29</v>
      </c>
      <c r="C81" t="s">
        <v>30</v>
      </c>
      <c r="D81" t="s">
        <v>31</v>
      </c>
      <c r="E81" t="s">
        <v>31</v>
      </c>
      <c r="F81" t="s">
        <v>32</v>
      </c>
      <c r="G81">
        <v>184.3</v>
      </c>
    </row>
    <row r="82" spans="1:7" x14ac:dyDescent="0.25">
      <c r="A82" s="2">
        <v>31444</v>
      </c>
      <c r="B82" t="s">
        <v>29</v>
      </c>
      <c r="C82" t="s">
        <v>30</v>
      </c>
      <c r="D82" t="s">
        <v>31</v>
      </c>
      <c r="E82" t="s">
        <v>31</v>
      </c>
      <c r="F82" t="s">
        <v>32</v>
      </c>
      <c r="G82">
        <v>188.5</v>
      </c>
    </row>
    <row r="83" spans="1:7" x14ac:dyDescent="0.25">
      <c r="A83" s="2">
        <v>31472</v>
      </c>
      <c r="B83" t="s">
        <v>29</v>
      </c>
      <c r="C83" t="s">
        <v>30</v>
      </c>
      <c r="D83" t="s">
        <v>31</v>
      </c>
      <c r="E83" t="s">
        <v>31</v>
      </c>
      <c r="F83" t="s">
        <v>32</v>
      </c>
      <c r="G83">
        <v>185.6</v>
      </c>
    </row>
    <row r="84" spans="1:7" x14ac:dyDescent="0.25">
      <c r="A84" s="2">
        <v>31503</v>
      </c>
      <c r="B84" t="s">
        <v>29</v>
      </c>
      <c r="C84" t="s">
        <v>30</v>
      </c>
      <c r="D84" t="s">
        <v>31</v>
      </c>
      <c r="E84" t="s">
        <v>31</v>
      </c>
      <c r="F84" t="s">
        <v>32</v>
      </c>
      <c r="G84">
        <v>179.9</v>
      </c>
    </row>
    <row r="85" spans="1:7" x14ac:dyDescent="0.25">
      <c r="A85" s="2">
        <v>31533</v>
      </c>
      <c r="B85" t="s">
        <v>29</v>
      </c>
      <c r="C85" t="s">
        <v>30</v>
      </c>
      <c r="D85" t="s">
        <v>31</v>
      </c>
      <c r="E85" t="s">
        <v>31</v>
      </c>
      <c r="F85" t="s">
        <v>32</v>
      </c>
      <c r="G85">
        <v>177.5</v>
      </c>
    </row>
    <row r="86" spans="1:7" x14ac:dyDescent="0.25">
      <c r="A86" s="2">
        <v>31564</v>
      </c>
      <c r="B86" t="s">
        <v>29</v>
      </c>
      <c r="C86" t="s">
        <v>30</v>
      </c>
      <c r="D86" t="s">
        <v>31</v>
      </c>
      <c r="E86" t="s">
        <v>31</v>
      </c>
      <c r="F86" t="s">
        <v>32</v>
      </c>
      <c r="G86">
        <v>179.2</v>
      </c>
    </row>
    <row r="87" spans="1:7" x14ac:dyDescent="0.25">
      <c r="A87" s="2">
        <v>31594</v>
      </c>
      <c r="B87" t="s">
        <v>29</v>
      </c>
      <c r="C87" t="s">
        <v>30</v>
      </c>
      <c r="D87" t="s">
        <v>31</v>
      </c>
      <c r="E87" t="s">
        <v>31</v>
      </c>
      <c r="F87" t="s">
        <v>32</v>
      </c>
      <c r="G87">
        <v>184.9</v>
      </c>
    </row>
    <row r="88" spans="1:7" x14ac:dyDescent="0.25">
      <c r="A88" s="2">
        <v>31625</v>
      </c>
      <c r="B88" t="s">
        <v>29</v>
      </c>
      <c r="C88" t="s">
        <v>30</v>
      </c>
      <c r="D88" t="s">
        <v>31</v>
      </c>
      <c r="E88" t="s">
        <v>31</v>
      </c>
      <c r="F88" t="s">
        <v>32</v>
      </c>
      <c r="G88">
        <v>193</v>
      </c>
    </row>
    <row r="89" spans="1:7" x14ac:dyDescent="0.25">
      <c r="A89" s="2">
        <v>31656</v>
      </c>
      <c r="B89" t="s">
        <v>29</v>
      </c>
      <c r="C89" t="s">
        <v>30</v>
      </c>
      <c r="D89" t="s">
        <v>31</v>
      </c>
      <c r="E89" t="s">
        <v>31</v>
      </c>
      <c r="F89" t="s">
        <v>32</v>
      </c>
      <c r="G89">
        <v>203.6</v>
      </c>
    </row>
    <row r="90" spans="1:7" x14ac:dyDescent="0.25">
      <c r="A90" s="2">
        <v>31686</v>
      </c>
      <c r="B90" t="s">
        <v>29</v>
      </c>
      <c r="C90" t="s">
        <v>30</v>
      </c>
      <c r="D90" t="s">
        <v>31</v>
      </c>
      <c r="E90" t="s">
        <v>31</v>
      </c>
      <c r="F90" t="s">
        <v>32</v>
      </c>
      <c r="G90">
        <v>213.3</v>
      </c>
    </row>
    <row r="91" spans="1:7" x14ac:dyDescent="0.25">
      <c r="A91" s="2">
        <v>31717</v>
      </c>
      <c r="B91" t="s">
        <v>29</v>
      </c>
      <c r="C91" t="s">
        <v>30</v>
      </c>
      <c r="D91" t="s">
        <v>31</v>
      </c>
      <c r="E91" t="s">
        <v>31</v>
      </c>
      <c r="F91" t="s">
        <v>32</v>
      </c>
      <c r="G91">
        <v>215.7</v>
      </c>
    </row>
    <row r="92" spans="1:7" x14ac:dyDescent="0.25">
      <c r="A92" s="2">
        <v>31747</v>
      </c>
      <c r="B92" t="s">
        <v>29</v>
      </c>
      <c r="C92" t="s">
        <v>30</v>
      </c>
      <c r="D92" t="s">
        <v>31</v>
      </c>
      <c r="E92" t="s">
        <v>31</v>
      </c>
      <c r="F92" t="s">
        <v>32</v>
      </c>
      <c r="G92">
        <v>213.7</v>
      </c>
    </row>
    <row r="93" spans="1:7" x14ac:dyDescent="0.25">
      <c r="A93" s="2">
        <v>31778</v>
      </c>
      <c r="B93" t="s">
        <v>29</v>
      </c>
      <c r="C93" t="s">
        <v>30</v>
      </c>
      <c r="D93" t="s">
        <v>31</v>
      </c>
      <c r="E93" t="s">
        <v>31</v>
      </c>
      <c r="F93" t="s">
        <v>32</v>
      </c>
      <c r="G93">
        <v>234</v>
      </c>
    </row>
    <row r="94" spans="1:7" x14ac:dyDescent="0.25">
      <c r="A94" s="2">
        <v>31809</v>
      </c>
      <c r="B94" t="s">
        <v>29</v>
      </c>
      <c r="C94" t="s">
        <v>30</v>
      </c>
      <c r="D94" t="s">
        <v>31</v>
      </c>
      <c r="E94" t="s">
        <v>31</v>
      </c>
      <c r="F94" t="s">
        <v>32</v>
      </c>
      <c r="G94">
        <v>236</v>
      </c>
    </row>
    <row r="95" spans="1:7" x14ac:dyDescent="0.25">
      <c r="A95" s="2">
        <v>31837</v>
      </c>
      <c r="B95" t="s">
        <v>29</v>
      </c>
      <c r="C95" t="s">
        <v>30</v>
      </c>
      <c r="D95" t="s">
        <v>31</v>
      </c>
      <c r="E95" t="s">
        <v>31</v>
      </c>
      <c r="F95" t="s">
        <v>32</v>
      </c>
      <c r="G95">
        <v>241.6</v>
      </c>
    </row>
    <row r="96" spans="1:7" x14ac:dyDescent="0.25">
      <c r="A96" s="2">
        <v>31868</v>
      </c>
      <c r="B96" t="s">
        <v>29</v>
      </c>
      <c r="C96" t="s">
        <v>30</v>
      </c>
      <c r="D96" t="s">
        <v>31</v>
      </c>
      <c r="E96" t="s">
        <v>31</v>
      </c>
      <c r="F96" t="s">
        <v>32</v>
      </c>
      <c r="G96">
        <v>246.4</v>
      </c>
    </row>
    <row r="97" spans="1:7" x14ac:dyDescent="0.25">
      <c r="A97" s="2">
        <v>31898</v>
      </c>
      <c r="B97" t="s">
        <v>29</v>
      </c>
      <c r="C97" t="s">
        <v>30</v>
      </c>
      <c r="D97" t="s">
        <v>31</v>
      </c>
      <c r="E97" t="s">
        <v>31</v>
      </c>
      <c r="F97" t="s">
        <v>32</v>
      </c>
      <c r="G97">
        <v>259.5</v>
      </c>
    </row>
    <row r="98" spans="1:7" x14ac:dyDescent="0.25">
      <c r="A98" s="2">
        <v>31929</v>
      </c>
      <c r="B98" t="s">
        <v>29</v>
      </c>
      <c r="C98" t="s">
        <v>30</v>
      </c>
      <c r="D98" t="s">
        <v>31</v>
      </c>
      <c r="E98" t="s">
        <v>31</v>
      </c>
      <c r="F98" t="s">
        <v>32</v>
      </c>
      <c r="G98">
        <v>265.60000000000002</v>
      </c>
    </row>
    <row r="99" spans="1:7" x14ac:dyDescent="0.25">
      <c r="A99" s="2">
        <v>31959</v>
      </c>
      <c r="B99" t="s">
        <v>29</v>
      </c>
      <c r="C99" t="s">
        <v>30</v>
      </c>
      <c r="D99" t="s">
        <v>31</v>
      </c>
      <c r="E99" t="s">
        <v>31</v>
      </c>
      <c r="F99" t="s">
        <v>32</v>
      </c>
      <c r="G99">
        <v>270</v>
      </c>
    </row>
    <row r="100" spans="1:7" x14ac:dyDescent="0.25">
      <c r="A100" s="2">
        <v>31990</v>
      </c>
      <c r="B100" t="s">
        <v>29</v>
      </c>
      <c r="C100" t="s">
        <v>30</v>
      </c>
      <c r="D100" t="s">
        <v>31</v>
      </c>
      <c r="E100" t="s">
        <v>31</v>
      </c>
      <c r="F100" t="s">
        <v>32</v>
      </c>
      <c r="G100">
        <v>272.39999999999998</v>
      </c>
    </row>
    <row r="101" spans="1:7" x14ac:dyDescent="0.25">
      <c r="A101" s="2">
        <v>32021</v>
      </c>
      <c r="B101" t="s">
        <v>29</v>
      </c>
      <c r="C101" t="s">
        <v>30</v>
      </c>
      <c r="D101" t="s">
        <v>31</v>
      </c>
      <c r="E101" t="s">
        <v>31</v>
      </c>
      <c r="F101" t="s">
        <v>32</v>
      </c>
      <c r="G101">
        <v>270.60000000000002</v>
      </c>
    </row>
    <row r="102" spans="1:7" x14ac:dyDescent="0.25">
      <c r="A102" s="2">
        <v>32051</v>
      </c>
      <c r="B102" t="s">
        <v>29</v>
      </c>
      <c r="C102" t="s">
        <v>30</v>
      </c>
      <c r="D102" t="s">
        <v>31</v>
      </c>
      <c r="E102" t="s">
        <v>31</v>
      </c>
      <c r="F102" t="s">
        <v>32</v>
      </c>
      <c r="G102">
        <v>270.7</v>
      </c>
    </row>
    <row r="103" spans="1:7" x14ac:dyDescent="0.25">
      <c r="A103" s="2">
        <v>32082</v>
      </c>
      <c r="B103" t="s">
        <v>29</v>
      </c>
      <c r="C103" t="s">
        <v>30</v>
      </c>
      <c r="D103" t="s">
        <v>31</v>
      </c>
      <c r="E103" t="s">
        <v>31</v>
      </c>
      <c r="F103" t="s">
        <v>32</v>
      </c>
      <c r="G103">
        <v>278.3</v>
      </c>
    </row>
    <row r="104" spans="1:7" x14ac:dyDescent="0.25">
      <c r="A104" s="2">
        <v>32112</v>
      </c>
      <c r="B104" t="s">
        <v>29</v>
      </c>
      <c r="C104" t="s">
        <v>30</v>
      </c>
      <c r="D104" t="s">
        <v>31</v>
      </c>
      <c r="E104" t="s">
        <v>31</v>
      </c>
      <c r="F104" t="s">
        <v>32</v>
      </c>
      <c r="G104">
        <v>279.7</v>
      </c>
    </row>
    <row r="105" spans="1:7" x14ac:dyDescent="0.25">
      <c r="A105" s="2">
        <v>32143</v>
      </c>
      <c r="B105" t="s">
        <v>29</v>
      </c>
      <c r="C105" t="s">
        <v>30</v>
      </c>
      <c r="D105" t="s">
        <v>31</v>
      </c>
      <c r="E105" t="s">
        <v>31</v>
      </c>
      <c r="F105" t="s">
        <v>32</v>
      </c>
      <c r="G105">
        <v>286.10000000000002</v>
      </c>
    </row>
    <row r="106" spans="1:7" x14ac:dyDescent="0.25">
      <c r="A106" s="2">
        <v>32174</v>
      </c>
      <c r="B106" t="s">
        <v>29</v>
      </c>
      <c r="C106" t="s">
        <v>30</v>
      </c>
      <c r="D106" t="s">
        <v>31</v>
      </c>
      <c r="E106" t="s">
        <v>31</v>
      </c>
      <c r="F106" t="s">
        <v>32</v>
      </c>
      <c r="G106">
        <v>282.7</v>
      </c>
    </row>
    <row r="107" spans="1:7" x14ac:dyDescent="0.25">
      <c r="A107" s="2">
        <v>32203</v>
      </c>
      <c r="B107" t="s">
        <v>29</v>
      </c>
      <c r="C107" t="s">
        <v>30</v>
      </c>
      <c r="D107" t="s">
        <v>31</v>
      </c>
      <c r="E107" t="s">
        <v>31</v>
      </c>
      <c r="F107" t="s">
        <v>32</v>
      </c>
      <c r="G107">
        <v>281.5</v>
      </c>
    </row>
    <row r="108" spans="1:7" x14ac:dyDescent="0.25">
      <c r="A108" s="2">
        <v>32234</v>
      </c>
      <c r="B108" t="s">
        <v>29</v>
      </c>
      <c r="C108" t="s">
        <v>30</v>
      </c>
      <c r="D108" t="s">
        <v>31</v>
      </c>
      <c r="E108" t="s">
        <v>31</v>
      </c>
      <c r="F108" t="s">
        <v>32</v>
      </c>
      <c r="G108">
        <v>291</v>
      </c>
    </row>
    <row r="109" spans="1:7" x14ac:dyDescent="0.25">
      <c r="A109" s="2">
        <v>32264</v>
      </c>
      <c r="B109" t="s">
        <v>29</v>
      </c>
      <c r="C109" t="s">
        <v>30</v>
      </c>
      <c r="D109" t="s">
        <v>31</v>
      </c>
      <c r="E109" t="s">
        <v>31</v>
      </c>
      <c r="F109" t="s">
        <v>32</v>
      </c>
      <c r="G109">
        <v>291.3</v>
      </c>
    </row>
    <row r="110" spans="1:7" x14ac:dyDescent="0.25">
      <c r="A110" s="2">
        <v>32295</v>
      </c>
      <c r="B110" t="s">
        <v>29</v>
      </c>
      <c r="C110" t="s">
        <v>30</v>
      </c>
      <c r="D110" t="s">
        <v>31</v>
      </c>
      <c r="E110" t="s">
        <v>31</v>
      </c>
      <c r="F110" t="s">
        <v>32</v>
      </c>
      <c r="G110">
        <v>289.8</v>
      </c>
    </row>
    <row r="111" spans="1:7" x14ac:dyDescent="0.25">
      <c r="A111" s="2">
        <v>32325</v>
      </c>
      <c r="B111" t="s">
        <v>29</v>
      </c>
      <c r="C111" t="s">
        <v>30</v>
      </c>
      <c r="D111" t="s">
        <v>31</v>
      </c>
      <c r="E111" t="s">
        <v>31</v>
      </c>
      <c r="F111" t="s">
        <v>32</v>
      </c>
      <c r="G111">
        <v>283.5</v>
      </c>
    </row>
    <row r="112" spans="1:7" x14ac:dyDescent="0.25">
      <c r="A112" s="2">
        <v>32356</v>
      </c>
      <c r="B112" t="s">
        <v>29</v>
      </c>
      <c r="C112" t="s">
        <v>30</v>
      </c>
      <c r="D112" t="s">
        <v>31</v>
      </c>
      <c r="E112" t="s">
        <v>31</v>
      </c>
      <c r="F112" t="s">
        <v>32</v>
      </c>
      <c r="G112">
        <v>279.3</v>
      </c>
    </row>
    <row r="113" spans="1:7" x14ac:dyDescent="0.25">
      <c r="A113" s="2">
        <v>32387</v>
      </c>
      <c r="B113" t="s">
        <v>29</v>
      </c>
      <c r="C113" t="s">
        <v>30</v>
      </c>
      <c r="D113" t="s">
        <v>31</v>
      </c>
      <c r="E113" t="s">
        <v>31</v>
      </c>
      <c r="F113" t="s">
        <v>32</v>
      </c>
      <c r="G113">
        <v>282.2</v>
      </c>
    </row>
    <row r="114" spans="1:7" x14ac:dyDescent="0.25">
      <c r="A114" s="2">
        <v>32417</v>
      </c>
      <c r="B114" t="s">
        <v>29</v>
      </c>
      <c r="C114" t="s">
        <v>30</v>
      </c>
      <c r="D114" t="s">
        <v>31</v>
      </c>
      <c r="E114" t="s">
        <v>31</v>
      </c>
      <c r="F114" t="s">
        <v>32</v>
      </c>
      <c r="G114">
        <v>282.60000000000002</v>
      </c>
    </row>
    <row r="115" spans="1:7" x14ac:dyDescent="0.25">
      <c r="A115" s="2">
        <v>32448</v>
      </c>
      <c r="B115" t="s">
        <v>29</v>
      </c>
      <c r="C115" t="s">
        <v>30</v>
      </c>
      <c r="D115" t="s">
        <v>31</v>
      </c>
      <c r="E115" t="s">
        <v>31</v>
      </c>
      <c r="F115" t="s">
        <v>32</v>
      </c>
      <c r="G115">
        <v>277.8</v>
      </c>
    </row>
    <row r="116" spans="1:7" x14ac:dyDescent="0.25">
      <c r="A116" s="2">
        <v>32478</v>
      </c>
      <c r="B116" t="s">
        <v>29</v>
      </c>
      <c r="C116" t="s">
        <v>30</v>
      </c>
      <c r="D116" t="s">
        <v>31</v>
      </c>
      <c r="E116" t="s">
        <v>31</v>
      </c>
      <c r="F116" t="s">
        <v>32</v>
      </c>
      <c r="G116">
        <v>271.39999999999998</v>
      </c>
    </row>
    <row r="117" spans="1:7" x14ac:dyDescent="0.25">
      <c r="A117" s="2">
        <v>32509</v>
      </c>
      <c r="B117" t="s">
        <v>29</v>
      </c>
      <c r="C117" t="s">
        <v>30</v>
      </c>
      <c r="D117" t="s">
        <v>31</v>
      </c>
      <c r="E117" t="s">
        <v>31</v>
      </c>
      <c r="F117" t="s">
        <v>32</v>
      </c>
      <c r="G117">
        <v>266.5</v>
      </c>
    </row>
    <row r="118" spans="1:7" x14ac:dyDescent="0.25">
      <c r="A118" s="2">
        <v>32540</v>
      </c>
      <c r="B118" t="s">
        <v>29</v>
      </c>
      <c r="C118" t="s">
        <v>30</v>
      </c>
      <c r="D118" t="s">
        <v>31</v>
      </c>
      <c r="E118" t="s">
        <v>31</v>
      </c>
      <c r="F118" t="s">
        <v>32</v>
      </c>
      <c r="G118">
        <v>263.8</v>
      </c>
    </row>
    <row r="119" spans="1:7" x14ac:dyDescent="0.25">
      <c r="A119" s="2">
        <v>32568</v>
      </c>
      <c r="B119" t="s">
        <v>29</v>
      </c>
      <c r="C119" t="s">
        <v>30</v>
      </c>
      <c r="D119" t="s">
        <v>31</v>
      </c>
      <c r="E119" t="s">
        <v>31</v>
      </c>
      <c r="F119" t="s">
        <v>32</v>
      </c>
      <c r="G119">
        <v>270.60000000000002</v>
      </c>
    </row>
    <row r="120" spans="1:7" x14ac:dyDescent="0.25">
      <c r="A120" s="2">
        <v>32599</v>
      </c>
      <c r="B120" t="s">
        <v>29</v>
      </c>
      <c r="C120" t="s">
        <v>30</v>
      </c>
      <c r="D120" t="s">
        <v>31</v>
      </c>
      <c r="E120" t="s">
        <v>31</v>
      </c>
      <c r="F120" t="s">
        <v>32</v>
      </c>
      <c r="G120">
        <v>273.60000000000002</v>
      </c>
    </row>
    <row r="121" spans="1:7" x14ac:dyDescent="0.25">
      <c r="A121" s="2">
        <v>32629</v>
      </c>
      <c r="B121" t="s">
        <v>29</v>
      </c>
      <c r="C121" t="s">
        <v>30</v>
      </c>
      <c r="D121" t="s">
        <v>31</v>
      </c>
      <c r="E121" t="s">
        <v>31</v>
      </c>
      <c r="F121" t="s">
        <v>32</v>
      </c>
      <c r="G121">
        <v>273.7</v>
      </c>
    </row>
    <row r="122" spans="1:7" x14ac:dyDescent="0.25">
      <c r="A122" s="2">
        <v>32660</v>
      </c>
      <c r="B122" t="s">
        <v>29</v>
      </c>
      <c r="C122" t="s">
        <v>30</v>
      </c>
      <c r="D122" t="s">
        <v>31</v>
      </c>
      <c r="E122" t="s">
        <v>31</v>
      </c>
      <c r="F122" t="s">
        <v>32</v>
      </c>
      <c r="G122">
        <v>279.39999999999998</v>
      </c>
    </row>
    <row r="123" spans="1:7" x14ac:dyDescent="0.25">
      <c r="A123" s="2">
        <v>32690</v>
      </c>
      <c r="B123" t="s">
        <v>29</v>
      </c>
      <c r="C123" t="s">
        <v>30</v>
      </c>
      <c r="D123" t="s">
        <v>31</v>
      </c>
      <c r="E123" t="s">
        <v>31</v>
      </c>
      <c r="F123" t="s">
        <v>32</v>
      </c>
      <c r="G123">
        <v>288.3</v>
      </c>
    </row>
    <row r="124" spans="1:7" x14ac:dyDescent="0.25">
      <c r="A124" s="2">
        <v>32721</v>
      </c>
      <c r="B124" t="s">
        <v>29</v>
      </c>
      <c r="C124" t="s">
        <v>30</v>
      </c>
      <c r="D124" t="s">
        <v>31</v>
      </c>
      <c r="E124" t="s">
        <v>31</v>
      </c>
      <c r="F124" t="s">
        <v>32</v>
      </c>
      <c r="G124">
        <v>293.5</v>
      </c>
    </row>
    <row r="125" spans="1:7" x14ac:dyDescent="0.25">
      <c r="A125" s="2">
        <v>32752</v>
      </c>
      <c r="B125" t="s">
        <v>29</v>
      </c>
      <c r="C125" t="s">
        <v>30</v>
      </c>
      <c r="D125" t="s">
        <v>31</v>
      </c>
      <c r="E125" t="s">
        <v>31</v>
      </c>
      <c r="F125" t="s">
        <v>32</v>
      </c>
      <c r="G125">
        <v>288.3</v>
      </c>
    </row>
    <row r="126" spans="1:7" x14ac:dyDescent="0.25">
      <c r="A126" s="2">
        <v>32782</v>
      </c>
      <c r="B126" t="s">
        <v>29</v>
      </c>
      <c r="C126" t="s">
        <v>30</v>
      </c>
      <c r="D126" t="s">
        <v>31</v>
      </c>
      <c r="E126" t="s">
        <v>31</v>
      </c>
      <c r="F126" t="s">
        <v>32</v>
      </c>
      <c r="G126">
        <v>280.5</v>
      </c>
    </row>
    <row r="127" spans="1:7" x14ac:dyDescent="0.25">
      <c r="A127" s="2">
        <v>32813</v>
      </c>
      <c r="B127" t="s">
        <v>29</v>
      </c>
      <c r="C127" t="s">
        <v>30</v>
      </c>
      <c r="D127" t="s">
        <v>31</v>
      </c>
      <c r="E127" t="s">
        <v>31</v>
      </c>
      <c r="F127" t="s">
        <v>32</v>
      </c>
      <c r="G127">
        <v>281.2</v>
      </c>
    </row>
    <row r="128" spans="1:7" x14ac:dyDescent="0.25">
      <c r="A128" s="2">
        <v>32843</v>
      </c>
      <c r="B128" t="s">
        <v>29</v>
      </c>
      <c r="C128" t="s">
        <v>30</v>
      </c>
      <c r="D128" t="s">
        <v>31</v>
      </c>
      <c r="E128" t="s">
        <v>31</v>
      </c>
      <c r="F128" t="s">
        <v>32</v>
      </c>
      <c r="G128">
        <v>278.60000000000002</v>
      </c>
    </row>
    <row r="129" spans="1:7" x14ac:dyDescent="0.25">
      <c r="A129" s="2">
        <v>32874</v>
      </c>
      <c r="B129" t="s">
        <v>29</v>
      </c>
      <c r="C129" t="s">
        <v>30</v>
      </c>
      <c r="D129" t="s">
        <v>31</v>
      </c>
      <c r="E129" t="s">
        <v>31</v>
      </c>
      <c r="F129" t="s">
        <v>32</v>
      </c>
      <c r="G129">
        <v>280.8</v>
      </c>
    </row>
    <row r="130" spans="1:7" x14ac:dyDescent="0.25">
      <c r="A130" s="2">
        <v>32905</v>
      </c>
      <c r="B130" t="s">
        <v>29</v>
      </c>
      <c r="C130" t="s">
        <v>30</v>
      </c>
      <c r="D130" t="s">
        <v>31</v>
      </c>
      <c r="E130" t="s">
        <v>31</v>
      </c>
      <c r="F130" t="s">
        <v>32</v>
      </c>
      <c r="G130">
        <v>285.8</v>
      </c>
    </row>
    <row r="131" spans="1:7" x14ac:dyDescent="0.25">
      <c r="A131" s="2">
        <v>32933</v>
      </c>
      <c r="B131" t="s">
        <v>29</v>
      </c>
      <c r="C131" t="s">
        <v>30</v>
      </c>
      <c r="D131" t="s">
        <v>31</v>
      </c>
      <c r="E131" t="s">
        <v>31</v>
      </c>
      <c r="F131" t="s">
        <v>32</v>
      </c>
      <c r="G131">
        <v>289.89999999999998</v>
      </c>
    </row>
    <row r="132" spans="1:7" x14ac:dyDescent="0.25">
      <c r="A132" s="2">
        <v>32964</v>
      </c>
      <c r="B132" t="s">
        <v>29</v>
      </c>
      <c r="C132" t="s">
        <v>30</v>
      </c>
      <c r="D132" t="s">
        <v>31</v>
      </c>
      <c r="E132" t="s">
        <v>31</v>
      </c>
      <c r="F132" t="s">
        <v>32</v>
      </c>
      <c r="G132">
        <v>290.7</v>
      </c>
    </row>
    <row r="133" spans="1:7" x14ac:dyDescent="0.25">
      <c r="A133" s="2">
        <v>32994</v>
      </c>
      <c r="B133" t="s">
        <v>29</v>
      </c>
      <c r="C133" t="s">
        <v>30</v>
      </c>
      <c r="D133" t="s">
        <v>31</v>
      </c>
      <c r="E133" t="s">
        <v>31</v>
      </c>
      <c r="F133" t="s">
        <v>32</v>
      </c>
      <c r="G133">
        <v>290.7</v>
      </c>
    </row>
    <row r="134" spans="1:7" x14ac:dyDescent="0.25">
      <c r="A134" s="2">
        <v>33025</v>
      </c>
      <c r="B134" t="s">
        <v>29</v>
      </c>
      <c r="C134" t="s">
        <v>30</v>
      </c>
      <c r="D134" t="s">
        <v>31</v>
      </c>
      <c r="E134" t="s">
        <v>31</v>
      </c>
      <c r="F134" t="s">
        <v>32</v>
      </c>
      <c r="G134">
        <v>293</v>
      </c>
    </row>
    <row r="135" spans="1:7" x14ac:dyDescent="0.25">
      <c r="A135" s="2">
        <v>33055</v>
      </c>
      <c r="B135" t="s">
        <v>29</v>
      </c>
      <c r="C135" t="s">
        <v>30</v>
      </c>
      <c r="D135" t="s">
        <v>31</v>
      </c>
      <c r="E135" t="s">
        <v>31</v>
      </c>
      <c r="F135" t="s">
        <v>32</v>
      </c>
      <c r="G135">
        <v>291.5</v>
      </c>
    </row>
    <row r="136" spans="1:7" x14ac:dyDescent="0.25">
      <c r="A136" s="2">
        <v>33086</v>
      </c>
      <c r="B136" t="s">
        <v>29</v>
      </c>
      <c r="C136" t="s">
        <v>30</v>
      </c>
      <c r="D136" t="s">
        <v>31</v>
      </c>
      <c r="E136" t="s">
        <v>31</v>
      </c>
      <c r="F136" t="s">
        <v>32</v>
      </c>
      <c r="G136">
        <v>287.10000000000002</v>
      </c>
    </row>
    <row r="137" spans="1:7" x14ac:dyDescent="0.25">
      <c r="A137" s="2">
        <v>33117</v>
      </c>
      <c r="B137" t="s">
        <v>29</v>
      </c>
      <c r="C137" t="s">
        <v>30</v>
      </c>
      <c r="D137" t="s">
        <v>31</v>
      </c>
      <c r="E137" t="s">
        <v>31</v>
      </c>
      <c r="F137" t="s">
        <v>32</v>
      </c>
      <c r="G137">
        <v>287.89999999999998</v>
      </c>
    </row>
    <row r="138" spans="1:7" x14ac:dyDescent="0.25">
      <c r="A138" s="2">
        <v>33147</v>
      </c>
      <c r="B138" t="s">
        <v>29</v>
      </c>
      <c r="C138" t="s">
        <v>30</v>
      </c>
      <c r="D138" t="s">
        <v>31</v>
      </c>
      <c r="E138" t="s">
        <v>31</v>
      </c>
      <c r="F138" t="s">
        <v>32</v>
      </c>
      <c r="G138">
        <v>292.7</v>
      </c>
    </row>
    <row r="139" spans="1:7" x14ac:dyDescent="0.25">
      <c r="A139" s="2">
        <v>33178</v>
      </c>
      <c r="B139" t="s">
        <v>29</v>
      </c>
      <c r="C139" t="s">
        <v>30</v>
      </c>
      <c r="D139" t="s">
        <v>31</v>
      </c>
      <c r="E139" t="s">
        <v>31</v>
      </c>
      <c r="F139" t="s">
        <v>32</v>
      </c>
      <c r="G139">
        <v>294.89999999999998</v>
      </c>
    </row>
    <row r="140" spans="1:7" x14ac:dyDescent="0.25">
      <c r="A140" s="2">
        <v>33208</v>
      </c>
      <c r="B140" t="s">
        <v>29</v>
      </c>
      <c r="C140" t="s">
        <v>30</v>
      </c>
      <c r="D140" t="s">
        <v>31</v>
      </c>
      <c r="E140" t="s">
        <v>31</v>
      </c>
      <c r="F140" t="s">
        <v>32</v>
      </c>
      <c r="G140">
        <v>292.89999999999998</v>
      </c>
    </row>
    <row r="141" spans="1:7" x14ac:dyDescent="0.25">
      <c r="A141" s="2">
        <v>33239</v>
      </c>
      <c r="B141">
        <v>3241.2</v>
      </c>
      <c r="C141" t="s">
        <v>32</v>
      </c>
      <c r="D141">
        <v>28.556100000000001</v>
      </c>
      <c r="E141" t="s">
        <v>31</v>
      </c>
      <c r="F141" t="s">
        <v>32</v>
      </c>
      <c r="G141">
        <v>300.10000000000002</v>
      </c>
    </row>
    <row r="142" spans="1:7" x14ac:dyDescent="0.25">
      <c r="A142" s="2">
        <v>33270</v>
      </c>
      <c r="B142">
        <v>3258.7</v>
      </c>
      <c r="C142">
        <v>17.5</v>
      </c>
      <c r="D142">
        <v>28.71</v>
      </c>
      <c r="E142">
        <v>0.5</v>
      </c>
      <c r="F142" t="s">
        <v>32</v>
      </c>
      <c r="G142">
        <v>324.2</v>
      </c>
    </row>
    <row r="143" spans="1:7" x14ac:dyDescent="0.25">
      <c r="A143" s="2">
        <v>33298</v>
      </c>
      <c r="B143">
        <v>3281.1</v>
      </c>
      <c r="C143">
        <v>22.4</v>
      </c>
      <c r="D143">
        <v>28.907499999999999</v>
      </c>
      <c r="E143">
        <v>0.7</v>
      </c>
      <c r="F143" t="s">
        <v>32</v>
      </c>
      <c r="G143">
        <v>327.10000000000002</v>
      </c>
    </row>
    <row r="144" spans="1:7" x14ac:dyDescent="0.25">
      <c r="A144" s="2">
        <v>33329</v>
      </c>
      <c r="B144">
        <v>3298.8</v>
      </c>
      <c r="C144">
        <v>17.7</v>
      </c>
      <c r="D144">
        <v>29.063800000000001</v>
      </c>
      <c r="E144">
        <v>0.5</v>
      </c>
      <c r="F144" t="s">
        <v>32</v>
      </c>
      <c r="G144">
        <v>318.2</v>
      </c>
    </row>
    <row r="145" spans="1:7" x14ac:dyDescent="0.25">
      <c r="A145" s="2">
        <v>33359</v>
      </c>
      <c r="B145">
        <v>3324.5</v>
      </c>
      <c r="C145">
        <v>25.7</v>
      </c>
      <c r="D145">
        <v>29.290500000000002</v>
      </c>
      <c r="E145">
        <v>0.8</v>
      </c>
      <c r="F145" t="s">
        <v>32</v>
      </c>
      <c r="G145">
        <v>319.8</v>
      </c>
    </row>
    <row r="146" spans="1:7" x14ac:dyDescent="0.25">
      <c r="A146" s="2">
        <v>33390</v>
      </c>
      <c r="B146">
        <v>3350.3</v>
      </c>
      <c r="C146">
        <v>25.8</v>
      </c>
      <c r="D146">
        <v>29.5181</v>
      </c>
      <c r="E146">
        <v>0.8</v>
      </c>
      <c r="F146" t="s">
        <v>32</v>
      </c>
      <c r="G146">
        <v>315.89999999999998</v>
      </c>
    </row>
    <row r="147" spans="1:7" x14ac:dyDescent="0.25">
      <c r="A147" s="2">
        <v>33420</v>
      </c>
      <c r="B147">
        <v>3372.2</v>
      </c>
      <c r="C147">
        <v>22</v>
      </c>
      <c r="D147">
        <v>29.7118</v>
      </c>
      <c r="E147">
        <v>0.7</v>
      </c>
      <c r="F147" t="s">
        <v>32</v>
      </c>
      <c r="G147">
        <v>309</v>
      </c>
    </row>
    <row r="148" spans="1:7" x14ac:dyDescent="0.25">
      <c r="A148" s="2">
        <v>33451</v>
      </c>
      <c r="B148">
        <v>3391.9</v>
      </c>
      <c r="C148">
        <v>19.8</v>
      </c>
      <c r="D148">
        <v>29.885999999999999</v>
      </c>
      <c r="E148">
        <v>0.6</v>
      </c>
      <c r="F148" t="s">
        <v>32</v>
      </c>
      <c r="G148">
        <v>306</v>
      </c>
    </row>
    <row r="149" spans="1:7" x14ac:dyDescent="0.25">
      <c r="A149" s="2">
        <v>33482</v>
      </c>
      <c r="B149">
        <v>3410.8</v>
      </c>
      <c r="C149">
        <v>18.899999999999999</v>
      </c>
      <c r="D149">
        <v>30.052800000000001</v>
      </c>
      <c r="E149">
        <v>0.6</v>
      </c>
      <c r="F149" t="s">
        <v>32</v>
      </c>
      <c r="G149">
        <v>306.8</v>
      </c>
    </row>
    <row r="150" spans="1:7" x14ac:dyDescent="0.25">
      <c r="A150" s="2">
        <v>33512</v>
      </c>
      <c r="B150">
        <v>3433.9</v>
      </c>
      <c r="C150">
        <v>23.3</v>
      </c>
      <c r="D150">
        <v>30.258099999999999</v>
      </c>
      <c r="E150">
        <v>0.7</v>
      </c>
      <c r="F150" t="s">
        <v>32</v>
      </c>
      <c r="G150">
        <v>305.89999999999998</v>
      </c>
    </row>
    <row r="151" spans="1:7" x14ac:dyDescent="0.25">
      <c r="A151" s="2">
        <v>33543</v>
      </c>
      <c r="B151">
        <v>3457.1</v>
      </c>
      <c r="C151">
        <v>23.3</v>
      </c>
      <c r="D151">
        <v>30.463799999999999</v>
      </c>
      <c r="E151">
        <v>0.7</v>
      </c>
      <c r="F151" t="s">
        <v>32</v>
      </c>
      <c r="G151">
        <v>310.7</v>
      </c>
    </row>
    <row r="152" spans="1:7" x14ac:dyDescent="0.25">
      <c r="A152" s="2">
        <v>33573</v>
      </c>
      <c r="B152">
        <v>3483.7</v>
      </c>
      <c r="C152">
        <v>24.4</v>
      </c>
      <c r="D152">
        <v>30.679200000000002</v>
      </c>
      <c r="E152">
        <v>0.7</v>
      </c>
      <c r="F152" t="s">
        <v>32</v>
      </c>
      <c r="G152">
        <v>307.10000000000002</v>
      </c>
    </row>
    <row r="153" spans="1:7" x14ac:dyDescent="0.25">
      <c r="A153" s="2">
        <v>33604</v>
      </c>
      <c r="B153">
        <v>3510.7</v>
      </c>
      <c r="C153">
        <v>27.3</v>
      </c>
      <c r="D153">
        <v>30.919599999999999</v>
      </c>
      <c r="E153">
        <v>0.8</v>
      </c>
      <c r="F153">
        <v>8.3000000000000007</v>
      </c>
      <c r="G153">
        <v>311.5</v>
      </c>
    </row>
    <row r="154" spans="1:7" x14ac:dyDescent="0.25">
      <c r="A154" s="2">
        <v>33635</v>
      </c>
      <c r="B154">
        <v>3529.1</v>
      </c>
      <c r="C154">
        <v>18.600000000000001</v>
      </c>
      <c r="D154">
        <v>31.083500000000001</v>
      </c>
      <c r="E154">
        <v>0.5</v>
      </c>
      <c r="F154">
        <v>8.3000000000000007</v>
      </c>
      <c r="G154">
        <v>314.39999999999998</v>
      </c>
    </row>
    <row r="155" spans="1:7" x14ac:dyDescent="0.25">
      <c r="A155" s="2">
        <v>33664</v>
      </c>
      <c r="B155">
        <v>3546.1</v>
      </c>
      <c r="C155">
        <v>17.2</v>
      </c>
      <c r="D155">
        <v>31.235299999999999</v>
      </c>
      <c r="E155">
        <v>0.5</v>
      </c>
      <c r="F155">
        <v>8.1</v>
      </c>
      <c r="G155">
        <v>321.10000000000002</v>
      </c>
    </row>
    <row r="156" spans="1:7" x14ac:dyDescent="0.25">
      <c r="A156" s="2">
        <v>33695</v>
      </c>
      <c r="B156">
        <v>3573.9</v>
      </c>
      <c r="C156">
        <v>27.8</v>
      </c>
      <c r="D156">
        <v>31.480399999999999</v>
      </c>
      <c r="E156">
        <v>0.8</v>
      </c>
      <c r="F156">
        <v>8.3000000000000007</v>
      </c>
      <c r="G156">
        <v>320</v>
      </c>
    </row>
    <row r="157" spans="1:7" x14ac:dyDescent="0.25">
      <c r="A157" s="2">
        <v>33725</v>
      </c>
      <c r="B157">
        <v>3590.7</v>
      </c>
      <c r="C157">
        <v>16.899999999999999</v>
      </c>
      <c r="D157">
        <v>31.6295</v>
      </c>
      <c r="E157">
        <v>0.5</v>
      </c>
      <c r="F157">
        <v>8</v>
      </c>
      <c r="G157">
        <v>321.60000000000002</v>
      </c>
    </row>
    <row r="158" spans="1:7" x14ac:dyDescent="0.25">
      <c r="A158" s="2">
        <v>33756</v>
      </c>
      <c r="B158">
        <v>3614.7</v>
      </c>
      <c r="C158">
        <v>24.1</v>
      </c>
      <c r="D158">
        <v>31.8416</v>
      </c>
      <c r="E158">
        <v>0.7</v>
      </c>
      <c r="F158">
        <v>7.9</v>
      </c>
      <c r="G158">
        <v>311.7</v>
      </c>
    </row>
    <row r="159" spans="1:7" x14ac:dyDescent="0.25">
      <c r="A159" s="2">
        <v>33786</v>
      </c>
      <c r="B159">
        <v>3629.7</v>
      </c>
      <c r="C159">
        <v>15.1</v>
      </c>
      <c r="D159">
        <v>31.974900000000002</v>
      </c>
      <c r="E159">
        <v>0.4</v>
      </c>
      <c r="F159">
        <v>7.6</v>
      </c>
      <c r="G159">
        <v>322.10000000000002</v>
      </c>
    </row>
    <row r="160" spans="1:7" x14ac:dyDescent="0.25">
      <c r="A160" s="2">
        <v>33817</v>
      </c>
      <c r="B160">
        <v>3650.3</v>
      </c>
      <c r="C160">
        <v>20.8</v>
      </c>
      <c r="D160">
        <v>32.157899999999998</v>
      </c>
      <c r="E160">
        <v>0.6</v>
      </c>
      <c r="F160">
        <v>7.6</v>
      </c>
      <c r="G160">
        <v>329.2</v>
      </c>
    </row>
    <row r="161" spans="1:7" x14ac:dyDescent="0.25">
      <c r="A161" s="2">
        <v>33848</v>
      </c>
      <c r="B161">
        <v>3673.1</v>
      </c>
      <c r="C161">
        <v>22.8</v>
      </c>
      <c r="D161">
        <v>32.359200000000001</v>
      </c>
      <c r="E161">
        <v>0.6</v>
      </c>
      <c r="F161">
        <v>7.7</v>
      </c>
      <c r="G161">
        <v>370.1</v>
      </c>
    </row>
    <row r="162" spans="1:7" x14ac:dyDescent="0.25">
      <c r="A162" s="2">
        <v>33878</v>
      </c>
      <c r="B162">
        <v>3689.6</v>
      </c>
      <c r="C162">
        <v>16.8</v>
      </c>
      <c r="D162">
        <v>32.507199999999997</v>
      </c>
      <c r="E162">
        <v>0.5</v>
      </c>
      <c r="F162">
        <v>7.4</v>
      </c>
      <c r="G162">
        <v>356.8</v>
      </c>
    </row>
    <row r="163" spans="1:7" x14ac:dyDescent="0.25">
      <c r="A163" s="2">
        <v>33909</v>
      </c>
      <c r="B163">
        <v>3710</v>
      </c>
      <c r="C163">
        <v>20.7</v>
      </c>
      <c r="D163">
        <v>32.689799999999998</v>
      </c>
      <c r="E163">
        <v>0.6</v>
      </c>
      <c r="F163">
        <v>7.3</v>
      </c>
      <c r="G163">
        <v>358.8</v>
      </c>
    </row>
    <row r="164" spans="1:7" x14ac:dyDescent="0.25">
      <c r="A164" s="2">
        <v>33939</v>
      </c>
      <c r="B164">
        <v>3707.5</v>
      </c>
      <c r="C164">
        <v>14.8</v>
      </c>
      <c r="D164">
        <v>32.8202</v>
      </c>
      <c r="E164">
        <v>0.4</v>
      </c>
      <c r="F164">
        <v>7</v>
      </c>
      <c r="G164">
        <v>354.5</v>
      </c>
    </row>
    <row r="165" spans="1:7" x14ac:dyDescent="0.25">
      <c r="A165" s="2">
        <v>33970</v>
      </c>
      <c r="B165">
        <v>3722.5</v>
      </c>
      <c r="C165">
        <v>15.2</v>
      </c>
      <c r="D165">
        <v>32.954700000000003</v>
      </c>
      <c r="E165">
        <v>0.4</v>
      </c>
      <c r="F165">
        <v>6.6</v>
      </c>
      <c r="G165">
        <v>369.3</v>
      </c>
    </row>
    <row r="166" spans="1:7" x14ac:dyDescent="0.25">
      <c r="A166" s="2">
        <v>34001</v>
      </c>
      <c r="B166">
        <v>3737.5</v>
      </c>
      <c r="C166">
        <v>15.2</v>
      </c>
      <c r="D166">
        <v>33.089500000000001</v>
      </c>
      <c r="E166">
        <v>0.4</v>
      </c>
      <c r="F166">
        <v>6.5</v>
      </c>
      <c r="G166">
        <v>376.8</v>
      </c>
    </row>
    <row r="167" spans="1:7" x14ac:dyDescent="0.25">
      <c r="A167" s="2">
        <v>34029</v>
      </c>
      <c r="B167">
        <v>3755</v>
      </c>
      <c r="C167">
        <v>18.3</v>
      </c>
      <c r="D167">
        <v>33.251199999999997</v>
      </c>
      <c r="E167">
        <v>0.5</v>
      </c>
      <c r="F167">
        <v>6.5</v>
      </c>
      <c r="G167">
        <v>398.6</v>
      </c>
    </row>
    <row r="168" spans="1:7" x14ac:dyDescent="0.25">
      <c r="A168" s="2">
        <v>34060</v>
      </c>
      <c r="B168">
        <v>3762.5</v>
      </c>
      <c r="C168">
        <v>8</v>
      </c>
      <c r="D168">
        <v>33.322200000000002</v>
      </c>
      <c r="E168">
        <v>0.2</v>
      </c>
      <c r="F168">
        <v>5.9</v>
      </c>
      <c r="G168">
        <v>406.8</v>
      </c>
    </row>
    <row r="169" spans="1:7" x14ac:dyDescent="0.25">
      <c r="A169" s="2">
        <v>34090</v>
      </c>
      <c r="B169">
        <v>3778.7</v>
      </c>
      <c r="C169">
        <v>16.8</v>
      </c>
      <c r="D169">
        <v>33.470599999999997</v>
      </c>
      <c r="E169">
        <v>0.4</v>
      </c>
      <c r="F169">
        <v>5.8</v>
      </c>
      <c r="G169">
        <v>420.1</v>
      </c>
    </row>
    <row r="170" spans="1:7" x14ac:dyDescent="0.25">
      <c r="A170" s="2">
        <v>34121</v>
      </c>
      <c r="B170">
        <v>3786.3</v>
      </c>
      <c r="C170">
        <v>8.5</v>
      </c>
      <c r="D170">
        <v>33.546199999999999</v>
      </c>
      <c r="E170">
        <v>0.2</v>
      </c>
      <c r="F170">
        <v>5.4</v>
      </c>
      <c r="G170">
        <v>445.7</v>
      </c>
    </row>
    <row r="171" spans="1:7" x14ac:dyDescent="0.25">
      <c r="A171" s="2">
        <v>34151</v>
      </c>
      <c r="B171">
        <v>3812.2</v>
      </c>
      <c r="C171">
        <v>26.6</v>
      </c>
      <c r="D171">
        <v>33.782200000000003</v>
      </c>
      <c r="E171">
        <v>0.7</v>
      </c>
      <c r="F171">
        <v>5.7</v>
      </c>
      <c r="G171">
        <v>464.1</v>
      </c>
    </row>
    <row r="172" spans="1:7" x14ac:dyDescent="0.25">
      <c r="A172" s="2">
        <v>34182</v>
      </c>
      <c r="B172">
        <v>3822.6</v>
      </c>
      <c r="C172">
        <v>11</v>
      </c>
      <c r="D172">
        <v>33.879600000000003</v>
      </c>
      <c r="E172">
        <v>0.3</v>
      </c>
      <c r="F172">
        <v>5.4</v>
      </c>
      <c r="G172">
        <v>490.2</v>
      </c>
    </row>
    <row r="173" spans="1:7" x14ac:dyDescent="0.25">
      <c r="A173" s="2">
        <v>34213</v>
      </c>
      <c r="B173">
        <v>3830.3</v>
      </c>
      <c r="C173">
        <v>11.1</v>
      </c>
      <c r="D173">
        <v>33.978099999999998</v>
      </c>
      <c r="E173">
        <v>0.3</v>
      </c>
      <c r="F173">
        <v>5</v>
      </c>
      <c r="G173">
        <v>489.6</v>
      </c>
    </row>
    <row r="174" spans="1:7" x14ac:dyDescent="0.25">
      <c r="A174" s="2">
        <v>34243</v>
      </c>
      <c r="B174">
        <v>3844.6</v>
      </c>
      <c r="C174">
        <v>15.3</v>
      </c>
      <c r="D174">
        <v>34.114100000000001</v>
      </c>
      <c r="E174">
        <v>0.4</v>
      </c>
      <c r="F174">
        <v>4.9000000000000004</v>
      </c>
      <c r="G174">
        <v>492.4</v>
      </c>
    </row>
    <row r="175" spans="1:7" x14ac:dyDescent="0.25">
      <c r="A175" s="2">
        <v>34274</v>
      </c>
      <c r="B175">
        <v>3849.2</v>
      </c>
      <c r="C175">
        <v>5.7</v>
      </c>
      <c r="D175">
        <v>34.164299999999997</v>
      </c>
      <c r="E175">
        <v>0.1</v>
      </c>
      <c r="F175">
        <v>4.5</v>
      </c>
      <c r="G175">
        <v>503.2</v>
      </c>
    </row>
    <row r="176" spans="1:7" x14ac:dyDescent="0.25">
      <c r="A176" s="2">
        <v>34304</v>
      </c>
      <c r="B176">
        <v>3864.4</v>
      </c>
      <c r="C176">
        <v>16</v>
      </c>
      <c r="D176">
        <v>34.305900000000001</v>
      </c>
      <c r="E176">
        <v>0.4</v>
      </c>
      <c r="F176">
        <v>4.5</v>
      </c>
      <c r="G176">
        <v>533.20000000000005</v>
      </c>
    </row>
    <row r="177" spans="1:7" x14ac:dyDescent="0.25">
      <c r="A177" s="2">
        <v>34335</v>
      </c>
      <c r="B177">
        <v>3873.4</v>
      </c>
      <c r="C177">
        <v>9.6</v>
      </c>
      <c r="D177">
        <v>34.391199999999998</v>
      </c>
      <c r="E177">
        <v>0.2</v>
      </c>
      <c r="F177">
        <v>4.4000000000000004</v>
      </c>
      <c r="G177">
        <v>538.29999999999995</v>
      </c>
    </row>
    <row r="178" spans="1:7" x14ac:dyDescent="0.25">
      <c r="A178" s="2">
        <v>34366</v>
      </c>
      <c r="B178">
        <v>3877.9</v>
      </c>
      <c r="C178">
        <v>5.3</v>
      </c>
      <c r="D178">
        <v>34.438000000000002</v>
      </c>
      <c r="E178">
        <v>0.1</v>
      </c>
      <c r="F178">
        <v>4.0999999999999996</v>
      </c>
      <c r="G178">
        <v>528.5</v>
      </c>
    </row>
    <row r="179" spans="1:7" x14ac:dyDescent="0.25">
      <c r="A179" s="2">
        <v>34394</v>
      </c>
      <c r="B179">
        <v>3889.9</v>
      </c>
      <c r="C179">
        <v>13.2</v>
      </c>
      <c r="D179">
        <v>34.5548</v>
      </c>
      <c r="E179">
        <v>0.3</v>
      </c>
      <c r="F179">
        <v>3.9</v>
      </c>
      <c r="G179">
        <v>504.5</v>
      </c>
    </row>
    <row r="180" spans="1:7" x14ac:dyDescent="0.25">
      <c r="A180" s="2">
        <v>34425</v>
      </c>
      <c r="B180">
        <v>3895.9</v>
      </c>
      <c r="C180">
        <v>7.1</v>
      </c>
      <c r="D180">
        <v>34.617699999999999</v>
      </c>
      <c r="E180">
        <v>0.2</v>
      </c>
      <c r="F180">
        <v>3.9</v>
      </c>
      <c r="G180">
        <v>490.4</v>
      </c>
    </row>
    <row r="181" spans="1:7" x14ac:dyDescent="0.25">
      <c r="A181" s="2">
        <v>34455</v>
      </c>
      <c r="B181">
        <v>3905.3</v>
      </c>
      <c r="C181">
        <v>10.4</v>
      </c>
      <c r="D181">
        <v>34.710099999999997</v>
      </c>
      <c r="E181">
        <v>0.3</v>
      </c>
      <c r="F181">
        <v>3.7</v>
      </c>
      <c r="G181">
        <v>471.9</v>
      </c>
    </row>
    <row r="182" spans="1:7" x14ac:dyDescent="0.25">
      <c r="A182" s="2">
        <v>34486</v>
      </c>
      <c r="B182">
        <v>3918.2</v>
      </c>
      <c r="C182">
        <v>14.4</v>
      </c>
      <c r="D182">
        <v>34.837899999999998</v>
      </c>
      <c r="E182">
        <v>0.4</v>
      </c>
      <c r="F182">
        <v>3.9</v>
      </c>
      <c r="G182">
        <v>462.7</v>
      </c>
    </row>
    <row r="183" spans="1:7" x14ac:dyDescent="0.25">
      <c r="A183" s="2">
        <v>34516</v>
      </c>
      <c r="B183">
        <v>3929.5</v>
      </c>
      <c r="C183">
        <v>11.6</v>
      </c>
      <c r="D183">
        <v>34.941400000000002</v>
      </c>
      <c r="E183">
        <v>0.3</v>
      </c>
      <c r="F183">
        <v>3.4</v>
      </c>
      <c r="G183">
        <v>445.3</v>
      </c>
    </row>
    <row r="184" spans="1:7" x14ac:dyDescent="0.25">
      <c r="A184" s="2">
        <v>34547</v>
      </c>
      <c r="B184">
        <v>3941.7</v>
      </c>
      <c r="C184">
        <v>12.5</v>
      </c>
      <c r="D184">
        <v>35.052300000000002</v>
      </c>
      <c r="E184">
        <v>0.3</v>
      </c>
      <c r="F184">
        <v>3.5</v>
      </c>
      <c r="G184">
        <v>432.9</v>
      </c>
    </row>
    <row r="185" spans="1:7" x14ac:dyDescent="0.25">
      <c r="A185" s="2">
        <v>34578</v>
      </c>
      <c r="B185">
        <v>3958.2</v>
      </c>
      <c r="C185">
        <v>16.8</v>
      </c>
      <c r="D185">
        <v>35.201700000000002</v>
      </c>
      <c r="E185">
        <v>0.4</v>
      </c>
      <c r="F185">
        <v>3.6</v>
      </c>
      <c r="G185">
        <v>427.2</v>
      </c>
    </row>
    <row r="186" spans="1:7" x14ac:dyDescent="0.25">
      <c r="A186" s="2">
        <v>34608</v>
      </c>
      <c r="B186">
        <v>3978.7</v>
      </c>
      <c r="C186">
        <v>20.9</v>
      </c>
      <c r="D186">
        <v>35.387799999999999</v>
      </c>
      <c r="E186">
        <v>0.5</v>
      </c>
      <c r="F186">
        <v>3.7</v>
      </c>
      <c r="G186">
        <v>435.2</v>
      </c>
    </row>
    <row r="187" spans="1:7" x14ac:dyDescent="0.25">
      <c r="A187" s="2">
        <v>34639</v>
      </c>
      <c r="B187">
        <v>3993.5</v>
      </c>
      <c r="C187">
        <v>15.3</v>
      </c>
      <c r="D187">
        <v>35.524000000000001</v>
      </c>
      <c r="E187">
        <v>0.4</v>
      </c>
      <c r="F187">
        <v>4</v>
      </c>
      <c r="G187">
        <v>441.2</v>
      </c>
    </row>
    <row r="188" spans="1:7" x14ac:dyDescent="0.25">
      <c r="A188" s="2">
        <v>34669</v>
      </c>
      <c r="B188">
        <v>3989.4</v>
      </c>
      <c r="C188">
        <v>9</v>
      </c>
      <c r="D188">
        <v>35.6038</v>
      </c>
      <c r="E188">
        <v>0.2</v>
      </c>
      <c r="F188">
        <v>3.8</v>
      </c>
      <c r="G188">
        <v>428.2</v>
      </c>
    </row>
    <row r="189" spans="1:7" x14ac:dyDescent="0.25">
      <c r="A189" s="2">
        <v>34700</v>
      </c>
      <c r="B189">
        <v>3967.2</v>
      </c>
      <c r="C189">
        <v>8.1999999999999993</v>
      </c>
      <c r="D189">
        <v>35.676900000000003</v>
      </c>
      <c r="E189">
        <v>0.2</v>
      </c>
      <c r="F189">
        <v>3.7</v>
      </c>
      <c r="G189">
        <v>426.3</v>
      </c>
    </row>
    <row r="190" spans="1:7" x14ac:dyDescent="0.25">
      <c r="A190" s="2">
        <v>34731</v>
      </c>
      <c r="B190">
        <v>3992.3</v>
      </c>
      <c r="C190">
        <v>25.9</v>
      </c>
      <c r="D190">
        <v>35.909500000000001</v>
      </c>
      <c r="E190">
        <v>0.7</v>
      </c>
      <c r="F190">
        <v>4.3</v>
      </c>
      <c r="G190">
        <v>408.5</v>
      </c>
    </row>
    <row r="191" spans="1:7" x14ac:dyDescent="0.25">
      <c r="A191" s="2">
        <v>34759</v>
      </c>
      <c r="B191">
        <v>4009.8</v>
      </c>
      <c r="C191">
        <v>18.399999999999999</v>
      </c>
      <c r="D191">
        <v>36.075499999999998</v>
      </c>
      <c r="E191">
        <v>0.5</v>
      </c>
      <c r="F191">
        <v>4.4000000000000004</v>
      </c>
      <c r="G191">
        <v>406.8</v>
      </c>
    </row>
    <row r="192" spans="1:7" x14ac:dyDescent="0.25">
      <c r="A192" s="2">
        <v>34790</v>
      </c>
      <c r="B192">
        <v>4034.8</v>
      </c>
      <c r="C192">
        <v>25.5</v>
      </c>
      <c r="D192">
        <v>36.305199999999999</v>
      </c>
      <c r="E192">
        <v>0.6</v>
      </c>
      <c r="F192">
        <v>4.9000000000000004</v>
      </c>
      <c r="G192">
        <v>420.8</v>
      </c>
    </row>
    <row r="193" spans="1:7" x14ac:dyDescent="0.25">
      <c r="A193" s="2">
        <v>34820</v>
      </c>
      <c r="B193">
        <v>4047.3</v>
      </c>
      <c r="C193">
        <v>12.9</v>
      </c>
      <c r="D193">
        <v>36.421500000000002</v>
      </c>
      <c r="E193">
        <v>0.3</v>
      </c>
      <c r="F193">
        <v>4.9000000000000004</v>
      </c>
      <c r="G193">
        <v>434.9</v>
      </c>
    </row>
    <row r="194" spans="1:7" x14ac:dyDescent="0.25">
      <c r="A194" s="2">
        <v>34851</v>
      </c>
      <c r="B194">
        <v>4064.8</v>
      </c>
      <c r="C194">
        <v>18</v>
      </c>
      <c r="D194">
        <v>36.5837</v>
      </c>
      <c r="E194">
        <v>0.4</v>
      </c>
      <c r="F194">
        <v>5</v>
      </c>
      <c r="G194">
        <v>429.6</v>
      </c>
    </row>
    <row r="195" spans="1:7" x14ac:dyDescent="0.25">
      <c r="A195" s="2">
        <v>34881</v>
      </c>
      <c r="B195">
        <v>4076.1</v>
      </c>
      <c r="C195">
        <v>12.7</v>
      </c>
      <c r="D195">
        <v>36.697699999999998</v>
      </c>
      <c r="E195">
        <v>0.3</v>
      </c>
      <c r="F195">
        <v>5</v>
      </c>
      <c r="G195">
        <v>436.2</v>
      </c>
    </row>
    <row r="196" spans="1:7" x14ac:dyDescent="0.25">
      <c r="A196" s="2">
        <v>34912</v>
      </c>
      <c r="B196">
        <v>4095.1</v>
      </c>
      <c r="C196">
        <v>19.899999999999999</v>
      </c>
      <c r="D196">
        <v>36.876600000000003</v>
      </c>
      <c r="E196">
        <v>0.5</v>
      </c>
      <c r="F196">
        <v>5.2</v>
      </c>
      <c r="G196">
        <v>437.8</v>
      </c>
    </row>
    <row r="197" spans="1:7" x14ac:dyDescent="0.25">
      <c r="A197" s="2">
        <v>34943</v>
      </c>
      <c r="B197">
        <v>4116.5</v>
      </c>
      <c r="C197">
        <v>22.2</v>
      </c>
      <c r="D197">
        <v>37.076500000000003</v>
      </c>
      <c r="E197">
        <v>0.5</v>
      </c>
      <c r="F197">
        <v>5.3</v>
      </c>
      <c r="G197">
        <v>431.5</v>
      </c>
    </row>
    <row r="198" spans="1:7" x14ac:dyDescent="0.25">
      <c r="A198" s="2">
        <v>34973</v>
      </c>
      <c r="B198">
        <v>4126.1000000000004</v>
      </c>
      <c r="C198">
        <v>10.199999999999999</v>
      </c>
      <c r="D198">
        <v>37.168300000000002</v>
      </c>
      <c r="E198">
        <v>0.2</v>
      </c>
      <c r="F198">
        <v>5</v>
      </c>
      <c r="G198">
        <v>439.8</v>
      </c>
    </row>
    <row r="199" spans="1:7" x14ac:dyDescent="0.25">
      <c r="A199" s="2">
        <v>35004</v>
      </c>
      <c r="B199">
        <v>4149.6000000000004</v>
      </c>
      <c r="C199">
        <v>20.7</v>
      </c>
      <c r="D199">
        <v>37.354900000000001</v>
      </c>
      <c r="E199">
        <v>0.5</v>
      </c>
      <c r="F199">
        <v>5.2</v>
      </c>
      <c r="G199">
        <v>446.4</v>
      </c>
    </row>
    <row r="200" spans="1:7" x14ac:dyDescent="0.25">
      <c r="A200" s="2">
        <v>35034</v>
      </c>
      <c r="B200">
        <v>4163</v>
      </c>
      <c r="C200">
        <v>15.4</v>
      </c>
      <c r="D200">
        <v>37.494</v>
      </c>
      <c r="E200">
        <v>0.4</v>
      </c>
      <c r="F200">
        <v>5.3</v>
      </c>
      <c r="G200">
        <v>442.5</v>
      </c>
    </row>
    <row r="201" spans="1:7" x14ac:dyDescent="0.25">
      <c r="A201" s="2">
        <v>35065</v>
      </c>
      <c r="B201">
        <v>4192.5</v>
      </c>
      <c r="C201">
        <v>30.7</v>
      </c>
      <c r="D201">
        <v>37.770899999999997</v>
      </c>
      <c r="E201">
        <v>0.7</v>
      </c>
      <c r="F201">
        <v>5.9</v>
      </c>
      <c r="G201">
        <v>449</v>
      </c>
    </row>
    <row r="202" spans="1:7" x14ac:dyDescent="0.25">
      <c r="A202" s="2">
        <v>35096</v>
      </c>
      <c r="B202">
        <v>4196.2</v>
      </c>
      <c r="C202">
        <v>4.9000000000000004</v>
      </c>
      <c r="D202">
        <v>37.814799999999998</v>
      </c>
      <c r="E202">
        <v>0.1</v>
      </c>
      <c r="F202">
        <v>5.3</v>
      </c>
      <c r="G202">
        <v>461</v>
      </c>
    </row>
    <row r="203" spans="1:7" x14ac:dyDescent="0.25">
      <c r="A203" s="2">
        <v>35125</v>
      </c>
      <c r="B203">
        <v>4208.8999999999996</v>
      </c>
      <c r="C203">
        <v>14</v>
      </c>
      <c r="D203">
        <v>37.9405</v>
      </c>
      <c r="E203">
        <v>0.3</v>
      </c>
      <c r="F203">
        <v>5.2</v>
      </c>
      <c r="G203">
        <v>450.6</v>
      </c>
    </row>
    <row r="204" spans="1:7" x14ac:dyDescent="0.25">
      <c r="A204" s="2">
        <v>35156</v>
      </c>
      <c r="B204">
        <v>4230.8999999999996</v>
      </c>
      <c r="C204">
        <v>22.8</v>
      </c>
      <c r="D204">
        <v>38.145699999999998</v>
      </c>
      <c r="E204">
        <v>0.5</v>
      </c>
      <c r="F204">
        <v>5.0999999999999996</v>
      </c>
      <c r="G204">
        <v>453.6</v>
      </c>
    </row>
    <row r="205" spans="1:7" x14ac:dyDescent="0.25">
      <c r="A205" s="2">
        <v>35186</v>
      </c>
      <c r="B205">
        <v>4253.6000000000004</v>
      </c>
      <c r="C205">
        <v>23.4</v>
      </c>
      <c r="D205">
        <v>38.3566</v>
      </c>
      <c r="E205">
        <v>0.6</v>
      </c>
      <c r="F205">
        <v>5.3</v>
      </c>
      <c r="G205">
        <v>454.4</v>
      </c>
    </row>
    <row r="206" spans="1:7" x14ac:dyDescent="0.25">
      <c r="A206" s="2">
        <v>35217</v>
      </c>
      <c r="B206">
        <v>4266.8</v>
      </c>
      <c r="C206">
        <v>15.1</v>
      </c>
      <c r="D206">
        <v>38.492800000000003</v>
      </c>
      <c r="E206">
        <v>0.4</v>
      </c>
      <c r="F206">
        <v>5.2</v>
      </c>
      <c r="G206">
        <v>443</v>
      </c>
    </row>
    <row r="207" spans="1:7" x14ac:dyDescent="0.25">
      <c r="A207" s="2">
        <v>35247</v>
      </c>
      <c r="B207">
        <v>4278.1000000000004</v>
      </c>
      <c r="C207">
        <v>11.8</v>
      </c>
      <c r="D207">
        <v>38.599200000000003</v>
      </c>
      <c r="E207">
        <v>0.3</v>
      </c>
      <c r="F207">
        <v>5.2</v>
      </c>
      <c r="G207">
        <v>443.1</v>
      </c>
    </row>
    <row r="208" spans="1:7" x14ac:dyDescent="0.25">
      <c r="A208" s="2">
        <v>35278</v>
      </c>
      <c r="B208">
        <v>4307.3</v>
      </c>
      <c r="C208">
        <v>29.7</v>
      </c>
      <c r="D208">
        <v>38.8675</v>
      </c>
      <c r="E208">
        <v>0.7</v>
      </c>
      <c r="F208">
        <v>5.4</v>
      </c>
      <c r="G208">
        <v>446.7</v>
      </c>
    </row>
    <row r="209" spans="1:7" x14ac:dyDescent="0.25">
      <c r="A209" s="2">
        <v>35309</v>
      </c>
      <c r="B209">
        <v>4325.2</v>
      </c>
      <c r="C209">
        <v>19.100000000000001</v>
      </c>
      <c r="D209">
        <v>39.040100000000002</v>
      </c>
      <c r="E209">
        <v>0.4</v>
      </c>
      <c r="F209">
        <v>5.3</v>
      </c>
      <c r="G209">
        <v>459.3</v>
      </c>
    </row>
    <row r="210" spans="1:7" x14ac:dyDescent="0.25">
      <c r="A210" s="2">
        <v>35339</v>
      </c>
      <c r="B210">
        <v>4334.7</v>
      </c>
      <c r="C210">
        <v>12.4</v>
      </c>
      <c r="D210">
        <v>39.151699999999998</v>
      </c>
      <c r="E210">
        <v>0.3</v>
      </c>
      <c r="F210">
        <v>5.3</v>
      </c>
      <c r="G210">
        <v>462.4</v>
      </c>
    </row>
    <row r="211" spans="1:7" x14ac:dyDescent="0.25">
      <c r="A211" s="2">
        <v>35370</v>
      </c>
      <c r="B211">
        <v>4357.3</v>
      </c>
      <c r="C211">
        <v>25.3</v>
      </c>
      <c r="D211">
        <v>39.380400000000002</v>
      </c>
      <c r="E211">
        <v>0.6</v>
      </c>
      <c r="F211">
        <v>5.4</v>
      </c>
      <c r="G211">
        <v>450.5</v>
      </c>
    </row>
    <row r="212" spans="1:7" x14ac:dyDescent="0.25">
      <c r="A212" s="2">
        <v>35400</v>
      </c>
      <c r="B212">
        <v>4388</v>
      </c>
      <c r="C212">
        <v>34.5</v>
      </c>
      <c r="D212">
        <v>39.692300000000003</v>
      </c>
      <c r="E212">
        <v>0.8</v>
      </c>
      <c r="F212">
        <v>5.9</v>
      </c>
      <c r="G212">
        <v>473.7</v>
      </c>
    </row>
    <row r="213" spans="1:7" x14ac:dyDescent="0.25">
      <c r="A213" s="2">
        <v>35431</v>
      </c>
      <c r="B213">
        <v>4412.3</v>
      </c>
      <c r="C213">
        <v>25.1</v>
      </c>
      <c r="D213">
        <v>39.919400000000003</v>
      </c>
      <c r="E213">
        <v>0.6</v>
      </c>
      <c r="F213">
        <v>5.7</v>
      </c>
      <c r="G213">
        <v>466.9</v>
      </c>
    </row>
    <row r="214" spans="1:7" x14ac:dyDescent="0.25">
      <c r="A214" s="2">
        <v>35462</v>
      </c>
      <c r="B214">
        <v>4435.7</v>
      </c>
      <c r="C214">
        <v>24.1</v>
      </c>
      <c r="D214">
        <v>40.1374</v>
      </c>
      <c r="E214">
        <v>0.5</v>
      </c>
      <c r="F214">
        <v>6.1</v>
      </c>
      <c r="G214">
        <v>475.3</v>
      </c>
    </row>
    <row r="215" spans="1:7" x14ac:dyDescent="0.25">
      <c r="A215" s="2">
        <v>35490</v>
      </c>
      <c r="B215">
        <v>4454.2</v>
      </c>
      <c r="C215">
        <v>18.100000000000001</v>
      </c>
      <c r="D215">
        <v>40.300800000000002</v>
      </c>
      <c r="E215">
        <v>0.4</v>
      </c>
      <c r="F215">
        <v>6.2</v>
      </c>
      <c r="G215">
        <v>472.2</v>
      </c>
    </row>
    <row r="216" spans="1:7" x14ac:dyDescent="0.25">
      <c r="A216" s="2">
        <v>35521</v>
      </c>
      <c r="B216">
        <v>4473</v>
      </c>
      <c r="C216">
        <v>19.3</v>
      </c>
      <c r="D216">
        <v>40.4758</v>
      </c>
      <c r="E216">
        <v>0.4</v>
      </c>
      <c r="F216">
        <v>6.1</v>
      </c>
      <c r="G216">
        <v>485.8</v>
      </c>
    </row>
    <row r="217" spans="1:7" x14ac:dyDescent="0.25">
      <c r="A217" s="2">
        <v>35551</v>
      </c>
      <c r="B217">
        <v>4504.8</v>
      </c>
      <c r="C217">
        <v>32.799999999999997</v>
      </c>
      <c r="D217">
        <v>40.772799999999997</v>
      </c>
      <c r="E217">
        <v>0.7</v>
      </c>
      <c r="F217">
        <v>6.3</v>
      </c>
      <c r="G217">
        <v>490.1</v>
      </c>
    </row>
    <row r="218" spans="1:7" x14ac:dyDescent="0.25">
      <c r="A218" s="2">
        <v>35582</v>
      </c>
      <c r="B218">
        <v>4532.5</v>
      </c>
      <c r="C218">
        <v>29.6</v>
      </c>
      <c r="D218">
        <v>41.040500000000002</v>
      </c>
      <c r="E218">
        <v>0.7</v>
      </c>
      <c r="F218">
        <v>6.6</v>
      </c>
      <c r="G218">
        <v>507</v>
      </c>
    </row>
    <row r="219" spans="1:7" x14ac:dyDescent="0.25">
      <c r="A219" s="2">
        <v>35612</v>
      </c>
      <c r="B219">
        <v>4557.2</v>
      </c>
      <c r="C219">
        <v>25.2</v>
      </c>
      <c r="D219">
        <v>41.268799999999999</v>
      </c>
      <c r="E219">
        <v>0.6</v>
      </c>
      <c r="F219">
        <v>6.9</v>
      </c>
      <c r="G219">
        <v>508.1</v>
      </c>
    </row>
    <row r="220" spans="1:7" x14ac:dyDescent="0.25">
      <c r="A220" s="2">
        <v>35643</v>
      </c>
      <c r="B220">
        <v>4581.1000000000004</v>
      </c>
      <c r="C220">
        <v>24.4</v>
      </c>
      <c r="D220">
        <v>41.489800000000002</v>
      </c>
      <c r="E220">
        <v>0.5</v>
      </c>
      <c r="F220">
        <v>6.7</v>
      </c>
      <c r="G220">
        <v>490</v>
      </c>
    </row>
    <row r="221" spans="1:7" x14ac:dyDescent="0.25">
      <c r="A221" s="2">
        <v>35674</v>
      </c>
      <c r="B221">
        <v>4607.7</v>
      </c>
      <c r="C221">
        <v>18.2</v>
      </c>
      <c r="D221">
        <v>41.654299999999999</v>
      </c>
      <c r="E221">
        <v>0.4</v>
      </c>
      <c r="F221">
        <v>6.7</v>
      </c>
      <c r="G221">
        <v>488.7</v>
      </c>
    </row>
    <row r="222" spans="1:7" x14ac:dyDescent="0.25">
      <c r="A222" s="2">
        <v>35704</v>
      </c>
      <c r="B222">
        <v>4636.6000000000004</v>
      </c>
      <c r="C222">
        <v>38.799999999999997</v>
      </c>
      <c r="D222">
        <v>42.005000000000003</v>
      </c>
      <c r="E222">
        <v>0.8</v>
      </c>
      <c r="F222">
        <v>7.3</v>
      </c>
      <c r="G222">
        <v>483</v>
      </c>
    </row>
    <row r="223" spans="1:7" x14ac:dyDescent="0.25">
      <c r="A223" s="2">
        <v>35735</v>
      </c>
      <c r="B223">
        <v>4660.1000000000004</v>
      </c>
      <c r="C223">
        <v>24.8</v>
      </c>
      <c r="D223">
        <v>42.229300000000002</v>
      </c>
      <c r="E223">
        <v>0.5</v>
      </c>
      <c r="F223">
        <v>7.2</v>
      </c>
      <c r="G223">
        <v>483.9</v>
      </c>
    </row>
    <row r="224" spans="1:7" x14ac:dyDescent="0.25">
      <c r="A224" s="2">
        <v>35765</v>
      </c>
      <c r="B224">
        <v>4700.2</v>
      </c>
      <c r="C224">
        <v>41.9</v>
      </c>
      <c r="D224">
        <v>42.608899999999998</v>
      </c>
      <c r="E224">
        <v>0.9</v>
      </c>
      <c r="F224">
        <v>7.3</v>
      </c>
      <c r="G224">
        <v>484.4</v>
      </c>
    </row>
    <row r="225" spans="1:7" x14ac:dyDescent="0.25">
      <c r="A225" s="2">
        <v>35796</v>
      </c>
      <c r="B225">
        <v>4736.1000000000004</v>
      </c>
      <c r="C225">
        <v>33.799999999999997</v>
      </c>
      <c r="D225">
        <v>42.915300000000002</v>
      </c>
      <c r="E225">
        <v>0.7</v>
      </c>
      <c r="F225">
        <v>7.5</v>
      </c>
      <c r="G225">
        <v>455.6</v>
      </c>
    </row>
    <row r="226" spans="1:7" x14ac:dyDescent="0.25">
      <c r="A226" s="2">
        <v>35827</v>
      </c>
      <c r="B226">
        <v>4763</v>
      </c>
      <c r="C226">
        <v>28.7</v>
      </c>
      <c r="D226">
        <v>43.1751</v>
      </c>
      <c r="E226">
        <v>0.6</v>
      </c>
      <c r="F226">
        <v>7.6</v>
      </c>
      <c r="G226">
        <v>453.3</v>
      </c>
    </row>
    <row r="227" spans="1:7" x14ac:dyDescent="0.25">
      <c r="A227" s="2">
        <v>35855</v>
      </c>
      <c r="B227">
        <v>4791.6000000000004</v>
      </c>
      <c r="C227">
        <v>28.9</v>
      </c>
      <c r="D227">
        <v>43.437100000000001</v>
      </c>
      <c r="E227">
        <v>0.6</v>
      </c>
      <c r="F227">
        <v>7.8</v>
      </c>
      <c r="G227">
        <v>475.7</v>
      </c>
    </row>
    <row r="228" spans="1:7" x14ac:dyDescent="0.25">
      <c r="A228" s="2">
        <v>35886</v>
      </c>
      <c r="B228">
        <v>4824</v>
      </c>
      <c r="C228">
        <v>37</v>
      </c>
      <c r="D228">
        <v>43.772100000000002</v>
      </c>
      <c r="E228">
        <v>0.8</v>
      </c>
      <c r="F228">
        <v>8.1</v>
      </c>
      <c r="G228">
        <v>467.5</v>
      </c>
    </row>
    <row r="229" spans="1:7" x14ac:dyDescent="0.25">
      <c r="A229" s="2">
        <v>35916</v>
      </c>
      <c r="B229">
        <v>4846.6000000000004</v>
      </c>
      <c r="C229">
        <v>24.7</v>
      </c>
      <c r="D229">
        <v>43.996499999999997</v>
      </c>
      <c r="E229">
        <v>0.5</v>
      </c>
      <c r="F229">
        <v>7.9</v>
      </c>
      <c r="G229">
        <v>504.3</v>
      </c>
    </row>
    <row r="230" spans="1:7" x14ac:dyDescent="0.25">
      <c r="A230" s="2">
        <v>35947</v>
      </c>
      <c r="B230">
        <v>4878.8</v>
      </c>
      <c r="C230">
        <v>40.6</v>
      </c>
      <c r="D230">
        <v>44.364699999999999</v>
      </c>
      <c r="E230">
        <v>0.8</v>
      </c>
      <c r="F230">
        <v>8.1</v>
      </c>
      <c r="G230">
        <v>493.1</v>
      </c>
    </row>
    <row r="231" spans="1:7" x14ac:dyDescent="0.25">
      <c r="A231" s="2">
        <v>35977</v>
      </c>
      <c r="B231">
        <v>4926.7</v>
      </c>
      <c r="C231">
        <v>51.8</v>
      </c>
      <c r="D231">
        <v>44.835700000000003</v>
      </c>
      <c r="E231">
        <v>1.1000000000000001</v>
      </c>
      <c r="F231">
        <v>8.6</v>
      </c>
      <c r="G231">
        <v>467.8</v>
      </c>
    </row>
    <row r="232" spans="1:7" x14ac:dyDescent="0.25">
      <c r="A232" s="2">
        <v>36008</v>
      </c>
      <c r="B232">
        <v>4958.8</v>
      </c>
      <c r="C232">
        <v>32.299999999999997</v>
      </c>
      <c r="D232">
        <v>45.129199999999997</v>
      </c>
      <c r="E232">
        <v>0.7</v>
      </c>
      <c r="F232">
        <v>8.8000000000000007</v>
      </c>
      <c r="G232">
        <v>476.1</v>
      </c>
    </row>
    <row r="233" spans="1:7" x14ac:dyDescent="0.25">
      <c r="A233" s="2">
        <v>36039</v>
      </c>
      <c r="B233">
        <v>4992.3</v>
      </c>
      <c r="C233">
        <v>39.9</v>
      </c>
      <c r="D233">
        <v>45.4925</v>
      </c>
      <c r="E233">
        <v>0.8</v>
      </c>
      <c r="F233">
        <v>9.1999999999999993</v>
      </c>
      <c r="G233">
        <v>457.7</v>
      </c>
    </row>
    <row r="234" spans="1:7" x14ac:dyDescent="0.25">
      <c r="A234" s="2">
        <v>36069</v>
      </c>
      <c r="B234">
        <v>5027.8999999999996</v>
      </c>
      <c r="C234">
        <v>35.9</v>
      </c>
      <c r="D234">
        <v>45.819600000000001</v>
      </c>
      <c r="E234">
        <v>0.7</v>
      </c>
      <c r="F234">
        <v>9.1</v>
      </c>
      <c r="G234">
        <v>410.6</v>
      </c>
    </row>
    <row r="235" spans="1:7" x14ac:dyDescent="0.25">
      <c r="A235" s="2">
        <v>36100</v>
      </c>
      <c r="B235">
        <v>5072.7</v>
      </c>
      <c r="C235">
        <v>46.8</v>
      </c>
      <c r="D235">
        <v>46.246200000000002</v>
      </c>
      <c r="E235">
        <v>0.9</v>
      </c>
      <c r="F235">
        <v>9.5</v>
      </c>
      <c r="G235">
        <v>388.6</v>
      </c>
    </row>
    <row r="236" spans="1:7" x14ac:dyDescent="0.25">
      <c r="A236" s="2">
        <v>36130</v>
      </c>
      <c r="B236">
        <v>5102.3</v>
      </c>
      <c r="C236">
        <v>38.799999999999997</v>
      </c>
      <c r="D236">
        <v>46.599499999999999</v>
      </c>
      <c r="E236">
        <v>0.8</v>
      </c>
      <c r="F236">
        <v>9.4</v>
      </c>
      <c r="G236">
        <v>365.1</v>
      </c>
    </row>
    <row r="237" spans="1:7" x14ac:dyDescent="0.25">
      <c r="A237" s="2">
        <v>36161</v>
      </c>
      <c r="B237">
        <v>5133.8999999999996</v>
      </c>
      <c r="C237">
        <v>93.2</v>
      </c>
      <c r="D237">
        <v>47.450800000000001</v>
      </c>
      <c r="E237">
        <v>1.8</v>
      </c>
      <c r="F237">
        <v>10.6</v>
      </c>
      <c r="G237">
        <v>321.10000000000002</v>
      </c>
    </row>
    <row r="238" spans="1:7" x14ac:dyDescent="0.25">
      <c r="A238" s="2">
        <v>36192</v>
      </c>
      <c r="B238">
        <v>5129.8</v>
      </c>
      <c r="C238">
        <v>-6.8</v>
      </c>
      <c r="D238">
        <v>47.388100000000001</v>
      </c>
      <c r="E238">
        <v>-0.1</v>
      </c>
      <c r="F238">
        <v>9.8000000000000007</v>
      </c>
      <c r="G238">
        <v>268.5</v>
      </c>
    </row>
    <row r="239" spans="1:7" x14ac:dyDescent="0.25">
      <c r="A239" s="2">
        <v>36220</v>
      </c>
      <c r="B239">
        <v>5165.7</v>
      </c>
      <c r="C239">
        <v>31.8</v>
      </c>
      <c r="D239">
        <v>47.681699999999999</v>
      </c>
      <c r="E239">
        <v>0.6</v>
      </c>
      <c r="F239">
        <v>9.8000000000000007</v>
      </c>
      <c r="G239">
        <v>308.2</v>
      </c>
    </row>
    <row r="240" spans="1:7" x14ac:dyDescent="0.25">
      <c r="A240" s="2">
        <v>36251</v>
      </c>
      <c r="B240">
        <v>5187.3999999999996</v>
      </c>
      <c r="C240">
        <v>21.3</v>
      </c>
      <c r="D240">
        <v>47.878</v>
      </c>
      <c r="E240">
        <v>0.4</v>
      </c>
      <c r="F240">
        <v>9.4</v>
      </c>
      <c r="G240">
        <v>301.5</v>
      </c>
    </row>
    <row r="241" spans="1:7" x14ac:dyDescent="0.25">
      <c r="A241" s="2">
        <v>36281</v>
      </c>
      <c r="B241">
        <v>5232.3999999999996</v>
      </c>
      <c r="C241">
        <v>44.1</v>
      </c>
      <c r="D241">
        <v>48.284999999999997</v>
      </c>
      <c r="E241">
        <v>0.9</v>
      </c>
      <c r="F241">
        <v>9.6999999999999993</v>
      </c>
      <c r="G241">
        <v>266.2</v>
      </c>
    </row>
    <row r="242" spans="1:7" x14ac:dyDescent="0.25">
      <c r="A242" s="2">
        <v>36312</v>
      </c>
      <c r="B242">
        <v>5303.5</v>
      </c>
      <c r="C242">
        <v>72.599999999999994</v>
      </c>
      <c r="D242">
        <v>48.955100000000002</v>
      </c>
      <c r="E242">
        <v>1.4</v>
      </c>
      <c r="F242">
        <v>10.3</v>
      </c>
      <c r="G242">
        <v>247.1</v>
      </c>
    </row>
    <row r="243" spans="1:7" x14ac:dyDescent="0.25">
      <c r="A243" s="2">
        <v>36342</v>
      </c>
      <c r="B243">
        <v>5346.2</v>
      </c>
      <c r="C243">
        <v>45.3</v>
      </c>
      <c r="D243">
        <v>49.373600000000003</v>
      </c>
      <c r="E243">
        <v>0.9</v>
      </c>
      <c r="F243">
        <v>10.1</v>
      </c>
      <c r="G243">
        <v>249.7</v>
      </c>
    </row>
    <row r="244" spans="1:7" x14ac:dyDescent="0.25">
      <c r="A244" s="2">
        <v>36373</v>
      </c>
      <c r="B244">
        <v>5374.7</v>
      </c>
      <c r="C244">
        <v>27.5</v>
      </c>
      <c r="D244">
        <v>49.627200000000002</v>
      </c>
      <c r="E244">
        <v>0.5</v>
      </c>
      <c r="F244">
        <v>10</v>
      </c>
      <c r="G244">
        <v>211.6</v>
      </c>
    </row>
    <row r="245" spans="1:7" x14ac:dyDescent="0.25">
      <c r="A245" s="2">
        <v>36404</v>
      </c>
      <c r="B245">
        <v>5403.9</v>
      </c>
      <c r="C245">
        <v>29.8</v>
      </c>
      <c r="D245">
        <v>49.901899999999998</v>
      </c>
      <c r="E245">
        <v>0.6</v>
      </c>
      <c r="F245">
        <v>9.6999999999999993</v>
      </c>
      <c r="G245">
        <v>217.8</v>
      </c>
    </row>
    <row r="246" spans="1:7" x14ac:dyDescent="0.25">
      <c r="A246" s="2">
        <v>36434</v>
      </c>
      <c r="B246">
        <v>5452.4</v>
      </c>
      <c r="C246">
        <v>46.9</v>
      </c>
      <c r="D246">
        <v>50.335299999999997</v>
      </c>
      <c r="E246">
        <v>0.9</v>
      </c>
      <c r="F246">
        <v>9.9</v>
      </c>
      <c r="G246">
        <v>192.2</v>
      </c>
    </row>
    <row r="247" spans="1:7" x14ac:dyDescent="0.25">
      <c r="A247" s="2">
        <v>36465</v>
      </c>
      <c r="B247">
        <v>5513</v>
      </c>
      <c r="C247">
        <v>58.4</v>
      </c>
      <c r="D247">
        <v>50.874499999999998</v>
      </c>
      <c r="E247">
        <v>1.1000000000000001</v>
      </c>
      <c r="F247">
        <v>10</v>
      </c>
      <c r="G247">
        <v>177.8</v>
      </c>
    </row>
    <row r="248" spans="1:7" x14ac:dyDescent="0.25">
      <c r="A248" s="2">
        <v>36495</v>
      </c>
      <c r="B248">
        <v>5528.8</v>
      </c>
      <c r="C248">
        <v>19</v>
      </c>
      <c r="D248">
        <v>51.0503</v>
      </c>
      <c r="E248">
        <v>0.3</v>
      </c>
      <c r="F248">
        <v>9.6</v>
      </c>
      <c r="G248">
        <v>174.9</v>
      </c>
    </row>
    <row r="249" spans="1:7" x14ac:dyDescent="0.25">
      <c r="A249" s="2">
        <v>36526</v>
      </c>
      <c r="B249">
        <v>5579.5</v>
      </c>
      <c r="C249">
        <v>46.1</v>
      </c>
      <c r="D249">
        <v>51.476399999999998</v>
      </c>
      <c r="E249">
        <v>0.8</v>
      </c>
      <c r="F249">
        <v>8.5</v>
      </c>
      <c r="G249">
        <v>160.6</v>
      </c>
    </row>
    <row r="250" spans="1:7" x14ac:dyDescent="0.25">
      <c r="A250" s="2">
        <v>36557</v>
      </c>
      <c r="B250">
        <v>5623.1</v>
      </c>
      <c r="C250">
        <v>44.6</v>
      </c>
      <c r="D250">
        <v>51.887900000000002</v>
      </c>
      <c r="E250">
        <v>0.8</v>
      </c>
      <c r="F250">
        <v>9.5</v>
      </c>
      <c r="G250">
        <v>165.7</v>
      </c>
    </row>
    <row r="251" spans="1:7" x14ac:dyDescent="0.25">
      <c r="A251" s="2">
        <v>36586</v>
      </c>
      <c r="B251">
        <v>5682.4</v>
      </c>
      <c r="C251">
        <v>55</v>
      </c>
      <c r="D251">
        <v>52.395099999999999</v>
      </c>
      <c r="E251">
        <v>1</v>
      </c>
      <c r="F251">
        <v>9.9</v>
      </c>
      <c r="G251">
        <v>108.1</v>
      </c>
    </row>
    <row r="252" spans="1:7" x14ac:dyDescent="0.25">
      <c r="A252" s="2">
        <v>36617</v>
      </c>
      <c r="B252">
        <v>5741.3</v>
      </c>
      <c r="C252">
        <v>51.3</v>
      </c>
      <c r="D252">
        <v>52.868000000000002</v>
      </c>
      <c r="E252">
        <v>0.9</v>
      </c>
      <c r="F252">
        <v>10.4</v>
      </c>
      <c r="G252">
        <v>104.1</v>
      </c>
    </row>
    <row r="253" spans="1:7" x14ac:dyDescent="0.25">
      <c r="A253" s="2">
        <v>36647</v>
      </c>
      <c r="B253">
        <v>5781.2</v>
      </c>
      <c r="C253">
        <v>40.799999999999997</v>
      </c>
      <c r="D253">
        <v>53.243499999999997</v>
      </c>
      <c r="E253">
        <v>0.7</v>
      </c>
      <c r="F253">
        <v>10.3</v>
      </c>
      <c r="G253">
        <v>87.5</v>
      </c>
    </row>
    <row r="254" spans="1:7" x14ac:dyDescent="0.25">
      <c r="A254" s="2">
        <v>36678</v>
      </c>
      <c r="B254">
        <v>5825.3</v>
      </c>
      <c r="C254">
        <v>38.9</v>
      </c>
      <c r="D254">
        <v>53.601599999999998</v>
      </c>
      <c r="E254">
        <v>0.7</v>
      </c>
      <c r="F254">
        <v>9.5</v>
      </c>
      <c r="G254">
        <v>132.1</v>
      </c>
    </row>
    <row r="255" spans="1:7" x14ac:dyDescent="0.25">
      <c r="A255" s="2">
        <v>36708</v>
      </c>
      <c r="B255">
        <v>5861.5</v>
      </c>
      <c r="C255">
        <v>30.6</v>
      </c>
      <c r="D255">
        <v>53.883000000000003</v>
      </c>
      <c r="E255">
        <v>0.5</v>
      </c>
      <c r="F255">
        <v>9.1</v>
      </c>
      <c r="G255">
        <v>113.1</v>
      </c>
    </row>
    <row r="256" spans="1:7" x14ac:dyDescent="0.25">
      <c r="A256" s="2">
        <v>36739</v>
      </c>
      <c r="B256">
        <v>5917.8</v>
      </c>
      <c r="C256">
        <v>53.1</v>
      </c>
      <c r="D256">
        <v>54.371499999999997</v>
      </c>
      <c r="E256">
        <v>0.9</v>
      </c>
      <c r="F256">
        <v>9.6</v>
      </c>
      <c r="G256">
        <v>107.2</v>
      </c>
    </row>
    <row r="257" spans="1:7" x14ac:dyDescent="0.25">
      <c r="A257" s="2">
        <v>36770</v>
      </c>
      <c r="B257">
        <v>5993</v>
      </c>
      <c r="C257">
        <v>59.7</v>
      </c>
      <c r="D257">
        <v>54.919699999999999</v>
      </c>
      <c r="E257">
        <v>1</v>
      </c>
      <c r="F257">
        <v>10.1</v>
      </c>
      <c r="G257">
        <v>78.7</v>
      </c>
    </row>
    <row r="258" spans="1:7" x14ac:dyDescent="0.25">
      <c r="A258" s="2">
        <v>36800</v>
      </c>
      <c r="B258">
        <v>6036.2</v>
      </c>
      <c r="C258">
        <v>38.200000000000003</v>
      </c>
      <c r="D258">
        <v>55.269300000000001</v>
      </c>
      <c r="E258">
        <v>0.6</v>
      </c>
      <c r="F258">
        <v>9.8000000000000007</v>
      </c>
      <c r="G258">
        <v>68.099999999999994</v>
      </c>
    </row>
    <row r="259" spans="1:7" x14ac:dyDescent="0.25">
      <c r="A259" s="2">
        <v>36831</v>
      </c>
      <c r="B259">
        <v>6064.4</v>
      </c>
      <c r="C259">
        <v>36.5</v>
      </c>
      <c r="D259">
        <v>55.603900000000003</v>
      </c>
      <c r="E259">
        <v>0.6</v>
      </c>
      <c r="F259">
        <v>9.3000000000000007</v>
      </c>
      <c r="G259">
        <v>55.6</v>
      </c>
    </row>
    <row r="260" spans="1:7" x14ac:dyDescent="0.25">
      <c r="A260" s="2">
        <v>36861</v>
      </c>
      <c r="B260">
        <v>6082.3</v>
      </c>
      <c r="C260">
        <v>36.5</v>
      </c>
      <c r="D260">
        <v>55.938899999999997</v>
      </c>
      <c r="E260">
        <v>0.6</v>
      </c>
      <c r="F260">
        <v>9.6</v>
      </c>
      <c r="G260">
        <v>55.3</v>
      </c>
    </row>
    <row r="261" spans="1:7" x14ac:dyDescent="0.25">
      <c r="A261" s="2">
        <v>36892</v>
      </c>
      <c r="B261">
        <v>6184.6</v>
      </c>
      <c r="C261">
        <v>40.5</v>
      </c>
      <c r="D261">
        <v>56.308700000000002</v>
      </c>
      <c r="E261">
        <v>0.7</v>
      </c>
      <c r="F261">
        <v>9.4</v>
      </c>
      <c r="G261">
        <v>16.899999999999999</v>
      </c>
    </row>
    <row r="262" spans="1:7" x14ac:dyDescent="0.25">
      <c r="A262" s="2">
        <v>36923</v>
      </c>
      <c r="B262">
        <v>6215.9</v>
      </c>
      <c r="C262">
        <v>32.700000000000003</v>
      </c>
      <c r="D262">
        <v>56.606200000000001</v>
      </c>
      <c r="E262">
        <v>0.5</v>
      </c>
      <c r="F262">
        <v>9.1</v>
      </c>
      <c r="G262">
        <v>10.3</v>
      </c>
    </row>
    <row r="263" spans="1:7" x14ac:dyDescent="0.25">
      <c r="A263" s="2">
        <v>36951</v>
      </c>
      <c r="B263">
        <v>6268.7</v>
      </c>
      <c r="C263">
        <v>45</v>
      </c>
      <c r="D263">
        <v>57.016300000000001</v>
      </c>
      <c r="E263">
        <v>0.7</v>
      </c>
      <c r="F263">
        <v>8.8000000000000007</v>
      </c>
      <c r="G263">
        <v>-7.9</v>
      </c>
    </row>
    <row r="264" spans="1:7" x14ac:dyDescent="0.25">
      <c r="A264" s="2">
        <v>36982</v>
      </c>
      <c r="B264">
        <v>6302.6</v>
      </c>
      <c r="C264">
        <v>36.1</v>
      </c>
      <c r="D264">
        <v>57.345100000000002</v>
      </c>
      <c r="E264">
        <v>0.6</v>
      </c>
      <c r="F264">
        <v>8.5</v>
      </c>
      <c r="G264">
        <v>-29.4</v>
      </c>
    </row>
    <row r="265" spans="1:7" x14ac:dyDescent="0.25">
      <c r="A265" s="2">
        <v>37012</v>
      </c>
      <c r="B265">
        <v>6332.1</v>
      </c>
      <c r="C265">
        <v>18.5</v>
      </c>
      <c r="D265">
        <v>57.513599999999997</v>
      </c>
      <c r="E265">
        <v>0.3</v>
      </c>
      <c r="F265">
        <v>8</v>
      </c>
      <c r="G265">
        <v>-48</v>
      </c>
    </row>
    <row r="266" spans="1:7" x14ac:dyDescent="0.25">
      <c r="A266" s="2">
        <v>37043</v>
      </c>
      <c r="B266">
        <v>6365.2</v>
      </c>
      <c r="C266">
        <v>39.799999999999997</v>
      </c>
      <c r="D266">
        <v>57.875100000000003</v>
      </c>
      <c r="E266">
        <v>0.6</v>
      </c>
      <c r="F266">
        <v>8</v>
      </c>
      <c r="G266">
        <v>-44.9</v>
      </c>
    </row>
    <row r="267" spans="1:7" x14ac:dyDescent="0.25">
      <c r="A267" s="2">
        <v>37073</v>
      </c>
      <c r="B267">
        <v>6378.9</v>
      </c>
      <c r="C267">
        <v>22.6</v>
      </c>
      <c r="D267">
        <v>58.081000000000003</v>
      </c>
      <c r="E267">
        <v>0.4</v>
      </c>
      <c r="F267">
        <v>7.8</v>
      </c>
      <c r="G267">
        <v>-31.6</v>
      </c>
    </row>
    <row r="268" spans="1:7" x14ac:dyDescent="0.25">
      <c r="A268" s="2">
        <v>37104</v>
      </c>
      <c r="B268">
        <v>6395</v>
      </c>
      <c r="C268">
        <v>25.5</v>
      </c>
      <c r="D268">
        <v>58.313600000000001</v>
      </c>
      <c r="E268">
        <v>0.4</v>
      </c>
      <c r="F268">
        <v>7.3</v>
      </c>
      <c r="G268">
        <v>-2.2999999999999998</v>
      </c>
    </row>
    <row r="269" spans="1:7" x14ac:dyDescent="0.25">
      <c r="A269" s="2">
        <v>37135</v>
      </c>
      <c r="B269">
        <v>6434.2</v>
      </c>
      <c r="C269">
        <v>34.799999999999997</v>
      </c>
      <c r="D269">
        <v>58.631</v>
      </c>
      <c r="E269">
        <v>0.5</v>
      </c>
      <c r="F269">
        <v>6.8</v>
      </c>
      <c r="G269">
        <v>42.4</v>
      </c>
    </row>
    <row r="270" spans="1:7" x14ac:dyDescent="0.25">
      <c r="A270" s="2">
        <v>37165</v>
      </c>
      <c r="B270">
        <v>6465.8</v>
      </c>
      <c r="C270">
        <v>30.4</v>
      </c>
      <c r="D270">
        <v>58.907699999999998</v>
      </c>
      <c r="E270">
        <v>0.5</v>
      </c>
      <c r="F270">
        <v>6.6</v>
      </c>
      <c r="G270">
        <v>63.9</v>
      </c>
    </row>
    <row r="271" spans="1:7" x14ac:dyDescent="0.25">
      <c r="A271" s="2">
        <v>37196</v>
      </c>
      <c r="B271">
        <v>6507.5</v>
      </c>
      <c r="C271">
        <v>41.3</v>
      </c>
      <c r="D271">
        <v>59.2836</v>
      </c>
      <c r="E271">
        <v>0.6</v>
      </c>
      <c r="F271">
        <v>6.6</v>
      </c>
      <c r="G271">
        <v>83.6</v>
      </c>
    </row>
    <row r="272" spans="1:7" x14ac:dyDescent="0.25">
      <c r="A272" s="2">
        <v>37226</v>
      </c>
      <c r="B272">
        <v>6512.4</v>
      </c>
      <c r="C272">
        <v>9.6</v>
      </c>
      <c r="D272">
        <v>59.371499999999997</v>
      </c>
      <c r="E272">
        <v>0.1</v>
      </c>
      <c r="F272">
        <v>6.1</v>
      </c>
      <c r="G272">
        <v>64.099999999999994</v>
      </c>
    </row>
    <row r="273" spans="1:7" x14ac:dyDescent="0.25">
      <c r="A273" s="2">
        <v>37257</v>
      </c>
      <c r="B273">
        <v>6533.8</v>
      </c>
      <c r="C273">
        <v>18.899999999999999</v>
      </c>
      <c r="D273">
        <v>59.5441</v>
      </c>
      <c r="E273">
        <v>0.3</v>
      </c>
      <c r="F273">
        <v>5.7</v>
      </c>
      <c r="G273">
        <v>67.5</v>
      </c>
    </row>
    <row r="274" spans="1:7" x14ac:dyDescent="0.25">
      <c r="A274" s="2">
        <v>37288</v>
      </c>
      <c r="B274">
        <v>6558.4</v>
      </c>
      <c r="C274">
        <v>26.5</v>
      </c>
      <c r="D274">
        <v>59.785800000000002</v>
      </c>
      <c r="E274">
        <v>0.4</v>
      </c>
      <c r="F274">
        <v>5.6</v>
      </c>
      <c r="G274">
        <v>69</v>
      </c>
    </row>
    <row r="275" spans="1:7" x14ac:dyDescent="0.25">
      <c r="A275" s="2">
        <v>37316</v>
      </c>
      <c r="B275">
        <v>6602.8</v>
      </c>
      <c r="C275">
        <v>46.2</v>
      </c>
      <c r="D275">
        <v>60.206899999999997</v>
      </c>
      <c r="E275">
        <v>0.7</v>
      </c>
      <c r="F275">
        <v>5.6</v>
      </c>
      <c r="G275">
        <v>70.400000000000006</v>
      </c>
    </row>
    <row r="276" spans="1:7" x14ac:dyDescent="0.25">
      <c r="A276" s="2">
        <v>37347</v>
      </c>
      <c r="B276">
        <v>6629.4</v>
      </c>
      <c r="C276">
        <v>33.1</v>
      </c>
      <c r="D276">
        <v>60.509</v>
      </c>
      <c r="E276">
        <v>0.5</v>
      </c>
      <c r="F276">
        <v>5.5</v>
      </c>
      <c r="G276">
        <v>84.4</v>
      </c>
    </row>
    <row r="277" spans="1:7" x14ac:dyDescent="0.25">
      <c r="A277" s="2">
        <v>37377</v>
      </c>
      <c r="B277">
        <v>6654.4</v>
      </c>
      <c r="C277">
        <v>34.5</v>
      </c>
      <c r="D277">
        <v>60.824100000000001</v>
      </c>
      <c r="E277">
        <v>0.5</v>
      </c>
      <c r="F277">
        <v>5.8</v>
      </c>
      <c r="G277">
        <v>120.4</v>
      </c>
    </row>
    <row r="278" spans="1:7" x14ac:dyDescent="0.25">
      <c r="A278" s="2">
        <v>37408</v>
      </c>
      <c r="B278">
        <v>6667.2</v>
      </c>
      <c r="C278">
        <v>20.9</v>
      </c>
      <c r="D278">
        <v>61.015099999999997</v>
      </c>
      <c r="E278">
        <v>0.3</v>
      </c>
      <c r="F278">
        <v>5.4</v>
      </c>
      <c r="G278">
        <v>108.6</v>
      </c>
    </row>
    <row r="279" spans="1:7" x14ac:dyDescent="0.25">
      <c r="A279" s="2">
        <v>37438</v>
      </c>
      <c r="B279">
        <v>6676.2</v>
      </c>
      <c r="C279">
        <v>4.7</v>
      </c>
      <c r="D279">
        <v>61.057699999999997</v>
      </c>
      <c r="E279">
        <v>0.1</v>
      </c>
      <c r="F279">
        <v>5.0999999999999996</v>
      </c>
      <c r="G279">
        <v>104.3</v>
      </c>
    </row>
    <row r="280" spans="1:7" x14ac:dyDescent="0.25">
      <c r="A280" s="2">
        <v>37469</v>
      </c>
      <c r="B280">
        <v>6717.7</v>
      </c>
      <c r="C280">
        <v>42</v>
      </c>
      <c r="D280">
        <v>61.4422</v>
      </c>
      <c r="E280">
        <v>0.6</v>
      </c>
      <c r="F280">
        <v>5.4</v>
      </c>
      <c r="G280">
        <v>128.80000000000001</v>
      </c>
    </row>
    <row r="281" spans="1:7" x14ac:dyDescent="0.25">
      <c r="A281" s="2">
        <v>37500</v>
      </c>
      <c r="B281">
        <v>6738.9</v>
      </c>
      <c r="C281">
        <v>22.8</v>
      </c>
      <c r="D281">
        <v>61.650599999999997</v>
      </c>
      <c r="E281">
        <v>0.3</v>
      </c>
      <c r="F281">
        <v>5.2</v>
      </c>
      <c r="G281">
        <v>129.9</v>
      </c>
    </row>
    <row r="282" spans="1:7" x14ac:dyDescent="0.25">
      <c r="A282" s="2">
        <v>37530</v>
      </c>
      <c r="B282">
        <v>6756.6</v>
      </c>
      <c r="C282">
        <v>20.399999999999999</v>
      </c>
      <c r="D282">
        <v>61.837299999999999</v>
      </c>
      <c r="E282">
        <v>0.3</v>
      </c>
      <c r="F282">
        <v>5</v>
      </c>
      <c r="G282">
        <v>151.1</v>
      </c>
    </row>
    <row r="283" spans="1:7" x14ac:dyDescent="0.25">
      <c r="A283" s="2">
        <v>37561</v>
      </c>
      <c r="B283">
        <v>6757.9</v>
      </c>
      <c r="C283">
        <v>6.2</v>
      </c>
      <c r="D283">
        <v>61.893999999999998</v>
      </c>
      <c r="E283">
        <v>0.1</v>
      </c>
      <c r="F283">
        <v>4.4000000000000004</v>
      </c>
      <c r="G283">
        <v>186.6</v>
      </c>
    </row>
    <row r="284" spans="1:7" x14ac:dyDescent="0.25">
      <c r="A284" s="2">
        <v>37591</v>
      </c>
      <c r="B284">
        <v>6776</v>
      </c>
      <c r="C284">
        <v>33.799999999999997</v>
      </c>
      <c r="D284">
        <v>62.204000000000001</v>
      </c>
      <c r="E284">
        <v>0.5</v>
      </c>
      <c r="F284">
        <v>4.8</v>
      </c>
      <c r="G284">
        <v>195.2</v>
      </c>
    </row>
    <row r="285" spans="1:7" x14ac:dyDescent="0.25">
      <c r="A285" s="2">
        <v>37622</v>
      </c>
      <c r="B285">
        <v>6805.1</v>
      </c>
      <c r="C285">
        <v>30.7</v>
      </c>
      <c r="D285">
        <v>62.485500000000002</v>
      </c>
      <c r="E285">
        <v>0.5</v>
      </c>
      <c r="F285">
        <v>4.9000000000000004</v>
      </c>
      <c r="G285">
        <v>189.5</v>
      </c>
    </row>
    <row r="286" spans="1:7" x14ac:dyDescent="0.25">
      <c r="A286" s="2">
        <v>37653</v>
      </c>
      <c r="B286">
        <v>6841.4</v>
      </c>
      <c r="C286">
        <v>40.9</v>
      </c>
      <c r="D286">
        <v>62.860599999999998</v>
      </c>
      <c r="E286">
        <v>0.6</v>
      </c>
      <c r="F286">
        <v>5.0999999999999996</v>
      </c>
      <c r="G286">
        <v>197.4</v>
      </c>
    </row>
    <row r="287" spans="1:7" x14ac:dyDescent="0.25">
      <c r="A287" s="2">
        <v>37681</v>
      </c>
      <c r="B287">
        <v>6854.8</v>
      </c>
      <c r="C287">
        <v>21.5</v>
      </c>
      <c r="D287">
        <v>63.058500000000002</v>
      </c>
      <c r="E287">
        <v>0.3</v>
      </c>
      <c r="F287">
        <v>4.7</v>
      </c>
      <c r="G287">
        <v>221.1</v>
      </c>
    </row>
    <row r="288" spans="1:7" x14ac:dyDescent="0.25">
      <c r="A288" s="2">
        <v>37712</v>
      </c>
      <c r="B288">
        <v>6879.7</v>
      </c>
      <c r="C288">
        <v>32.4</v>
      </c>
      <c r="D288">
        <v>63.356499999999997</v>
      </c>
      <c r="E288">
        <v>0.5</v>
      </c>
      <c r="F288">
        <v>4.7</v>
      </c>
      <c r="G288">
        <v>226.3</v>
      </c>
    </row>
    <row r="289" spans="1:7" x14ac:dyDescent="0.25">
      <c r="A289" s="2">
        <v>37742</v>
      </c>
      <c r="B289">
        <v>6899.7</v>
      </c>
      <c r="C289">
        <v>32.4</v>
      </c>
      <c r="D289">
        <v>63.654499999999999</v>
      </c>
      <c r="E289">
        <v>0.5</v>
      </c>
      <c r="F289">
        <v>4.7</v>
      </c>
      <c r="G289">
        <v>257.8</v>
      </c>
    </row>
    <row r="290" spans="1:7" x14ac:dyDescent="0.25">
      <c r="A290" s="2">
        <v>37773</v>
      </c>
      <c r="B290">
        <v>6918.3</v>
      </c>
      <c r="C290">
        <v>15.7</v>
      </c>
      <c r="D290">
        <v>63.799300000000002</v>
      </c>
      <c r="E290">
        <v>0.2</v>
      </c>
      <c r="F290">
        <v>4.5999999999999996</v>
      </c>
      <c r="G290">
        <v>292.5</v>
      </c>
    </row>
    <row r="291" spans="1:7" x14ac:dyDescent="0.25">
      <c r="A291" s="2">
        <v>37803</v>
      </c>
      <c r="B291">
        <v>6946.2</v>
      </c>
      <c r="C291">
        <v>27.3</v>
      </c>
      <c r="D291">
        <v>64.051000000000002</v>
      </c>
      <c r="E291">
        <v>0.4</v>
      </c>
      <c r="F291">
        <v>4.9000000000000004</v>
      </c>
      <c r="G291">
        <v>269.39999999999998</v>
      </c>
    </row>
    <row r="292" spans="1:7" x14ac:dyDescent="0.25">
      <c r="A292" s="2">
        <v>37834</v>
      </c>
      <c r="B292">
        <v>7000.6</v>
      </c>
      <c r="C292">
        <v>48.2</v>
      </c>
      <c r="D292">
        <v>64.495199999999997</v>
      </c>
      <c r="E292">
        <v>0.7</v>
      </c>
      <c r="F292">
        <v>5</v>
      </c>
      <c r="G292">
        <v>259.10000000000002</v>
      </c>
    </row>
    <row r="293" spans="1:7" x14ac:dyDescent="0.25">
      <c r="A293" s="2">
        <v>37865</v>
      </c>
      <c r="B293">
        <v>7006.7</v>
      </c>
      <c r="C293">
        <v>16.2</v>
      </c>
      <c r="D293">
        <v>64.644599999999997</v>
      </c>
      <c r="E293">
        <v>0.2</v>
      </c>
      <c r="F293">
        <v>4.9000000000000004</v>
      </c>
      <c r="G293">
        <v>243.3</v>
      </c>
    </row>
    <row r="294" spans="1:7" x14ac:dyDescent="0.25">
      <c r="A294" s="2">
        <v>37895</v>
      </c>
      <c r="B294">
        <v>7038.1</v>
      </c>
      <c r="C294">
        <v>31.9</v>
      </c>
      <c r="D294">
        <v>64.939099999999996</v>
      </c>
      <c r="E294">
        <v>0.5</v>
      </c>
      <c r="F294">
        <v>5</v>
      </c>
      <c r="G294">
        <v>249.3</v>
      </c>
    </row>
    <row r="295" spans="1:7" x14ac:dyDescent="0.25">
      <c r="A295" s="2">
        <v>37926</v>
      </c>
      <c r="B295">
        <v>7073.1</v>
      </c>
      <c r="C295">
        <v>41.3</v>
      </c>
      <c r="D295">
        <v>65.3202</v>
      </c>
      <c r="E295">
        <v>0.6</v>
      </c>
      <c r="F295">
        <v>5.5</v>
      </c>
      <c r="G295">
        <v>259.60000000000002</v>
      </c>
    </row>
    <row r="296" spans="1:7" x14ac:dyDescent="0.25">
      <c r="A296" s="2">
        <v>37956</v>
      </c>
      <c r="B296">
        <v>7101.4</v>
      </c>
      <c r="C296">
        <v>35.200000000000003</v>
      </c>
      <c r="D296">
        <v>65.644800000000004</v>
      </c>
      <c r="E296">
        <v>0.5</v>
      </c>
      <c r="F296">
        <v>5.5</v>
      </c>
      <c r="G296">
        <v>240.6</v>
      </c>
    </row>
    <row r="297" spans="1:7" x14ac:dyDescent="0.25">
      <c r="A297" s="2">
        <v>37987</v>
      </c>
      <c r="B297">
        <v>7119.4</v>
      </c>
      <c r="C297">
        <v>28</v>
      </c>
      <c r="D297">
        <v>65.9041</v>
      </c>
      <c r="E297">
        <v>0.4</v>
      </c>
      <c r="F297">
        <v>5.5</v>
      </c>
      <c r="G297">
        <v>266.10000000000002</v>
      </c>
    </row>
    <row r="298" spans="1:7" x14ac:dyDescent="0.25">
      <c r="A298" s="2">
        <v>38018</v>
      </c>
      <c r="B298">
        <v>7149.7</v>
      </c>
      <c r="C298">
        <v>34.6</v>
      </c>
      <c r="D298">
        <v>66.224699999999999</v>
      </c>
      <c r="E298">
        <v>0.5</v>
      </c>
      <c r="F298">
        <v>5.4</v>
      </c>
      <c r="G298">
        <v>269.7</v>
      </c>
    </row>
    <row r="299" spans="1:7" x14ac:dyDescent="0.25">
      <c r="A299" s="2">
        <v>38047</v>
      </c>
      <c r="B299">
        <v>7175</v>
      </c>
      <c r="C299">
        <v>23.3</v>
      </c>
      <c r="D299">
        <v>66.440299999999993</v>
      </c>
      <c r="E299">
        <v>0.3</v>
      </c>
      <c r="F299">
        <v>5.4</v>
      </c>
      <c r="G299">
        <v>315.39999999999998</v>
      </c>
    </row>
    <row r="300" spans="1:7" x14ac:dyDescent="0.25">
      <c r="A300" s="2">
        <v>38078</v>
      </c>
      <c r="B300">
        <v>7221.1</v>
      </c>
      <c r="C300">
        <v>47</v>
      </c>
      <c r="D300">
        <v>66.875200000000007</v>
      </c>
      <c r="E300">
        <v>0.7</v>
      </c>
      <c r="F300">
        <v>5.6</v>
      </c>
      <c r="G300">
        <v>327.10000000000002</v>
      </c>
    </row>
    <row r="301" spans="1:7" x14ac:dyDescent="0.25">
      <c r="A301" s="2">
        <v>38108</v>
      </c>
      <c r="B301">
        <v>7262.6</v>
      </c>
      <c r="C301">
        <v>45.5</v>
      </c>
      <c r="D301">
        <v>67.296700000000001</v>
      </c>
      <c r="E301">
        <v>0.6</v>
      </c>
      <c r="F301">
        <v>5.7</v>
      </c>
      <c r="G301">
        <v>302.3</v>
      </c>
    </row>
    <row r="302" spans="1:7" x14ac:dyDescent="0.25">
      <c r="A302" s="2">
        <v>38139</v>
      </c>
      <c r="B302">
        <v>7297.6</v>
      </c>
      <c r="C302">
        <v>38.1</v>
      </c>
      <c r="D302">
        <v>67.650000000000006</v>
      </c>
      <c r="E302">
        <v>0.5</v>
      </c>
      <c r="F302">
        <v>6</v>
      </c>
      <c r="G302">
        <v>293.10000000000002</v>
      </c>
    </row>
    <row r="303" spans="1:7" x14ac:dyDescent="0.25">
      <c r="A303" s="2">
        <v>38169</v>
      </c>
      <c r="B303">
        <v>7338.2</v>
      </c>
      <c r="C303">
        <v>39.200000000000003</v>
      </c>
      <c r="D303">
        <v>68.013800000000003</v>
      </c>
      <c r="E303">
        <v>0.5</v>
      </c>
      <c r="F303">
        <v>6.2</v>
      </c>
      <c r="G303">
        <v>291.2</v>
      </c>
    </row>
    <row r="304" spans="1:7" x14ac:dyDescent="0.25">
      <c r="A304" s="2">
        <v>38200</v>
      </c>
      <c r="B304">
        <v>7371.7</v>
      </c>
      <c r="C304">
        <v>38.5</v>
      </c>
      <c r="D304">
        <v>68.370500000000007</v>
      </c>
      <c r="E304">
        <v>0.5</v>
      </c>
      <c r="F304">
        <v>6</v>
      </c>
      <c r="G304">
        <v>332</v>
      </c>
    </row>
    <row r="305" spans="1:7" x14ac:dyDescent="0.25">
      <c r="A305" s="2">
        <v>38231</v>
      </c>
      <c r="B305">
        <v>7410</v>
      </c>
      <c r="C305">
        <v>44.5</v>
      </c>
      <c r="D305">
        <v>68.783299999999997</v>
      </c>
      <c r="E305">
        <v>0.6</v>
      </c>
      <c r="F305">
        <v>6.4</v>
      </c>
      <c r="G305">
        <v>351.6</v>
      </c>
    </row>
    <row r="306" spans="1:7" x14ac:dyDescent="0.25">
      <c r="A306" s="2">
        <v>38261</v>
      </c>
      <c r="B306">
        <v>7461.2</v>
      </c>
      <c r="C306">
        <v>54.4</v>
      </c>
      <c r="D306">
        <v>69.288300000000007</v>
      </c>
      <c r="E306">
        <v>0.7</v>
      </c>
      <c r="F306">
        <v>6.7</v>
      </c>
      <c r="G306">
        <v>360.2</v>
      </c>
    </row>
    <row r="307" spans="1:7" x14ac:dyDescent="0.25">
      <c r="A307" s="2">
        <v>38292</v>
      </c>
      <c r="B307">
        <v>7511.8</v>
      </c>
      <c r="C307">
        <v>56.2</v>
      </c>
      <c r="D307">
        <v>69.810100000000006</v>
      </c>
      <c r="E307">
        <v>0.8</v>
      </c>
      <c r="F307">
        <v>6.9</v>
      </c>
      <c r="G307">
        <v>368.4</v>
      </c>
    </row>
    <row r="308" spans="1:7" x14ac:dyDescent="0.25">
      <c r="A308" s="2">
        <v>38322</v>
      </c>
      <c r="B308">
        <v>7555.7</v>
      </c>
      <c r="C308">
        <v>55.2</v>
      </c>
      <c r="D308">
        <v>70.323300000000003</v>
      </c>
      <c r="E308">
        <v>0.7</v>
      </c>
      <c r="F308">
        <v>7.1</v>
      </c>
      <c r="G308">
        <v>384.5</v>
      </c>
    </row>
    <row r="309" spans="1:7" x14ac:dyDescent="0.25">
      <c r="A309" s="2">
        <v>38353</v>
      </c>
      <c r="B309">
        <v>7599.4</v>
      </c>
      <c r="C309">
        <v>42.7</v>
      </c>
      <c r="D309">
        <v>70.720699999999994</v>
      </c>
      <c r="E309">
        <v>0.6</v>
      </c>
      <c r="F309">
        <v>7.3</v>
      </c>
      <c r="G309">
        <v>354.3</v>
      </c>
    </row>
    <row r="310" spans="1:7" x14ac:dyDescent="0.25">
      <c r="A310" s="2">
        <v>38384</v>
      </c>
      <c r="B310">
        <v>7633.4</v>
      </c>
      <c r="C310">
        <v>34.799999999999997</v>
      </c>
      <c r="D310">
        <v>71.044200000000004</v>
      </c>
      <c r="E310">
        <v>0.5</v>
      </c>
      <c r="F310">
        <v>7.3</v>
      </c>
      <c r="G310">
        <v>360.9</v>
      </c>
    </row>
    <row r="311" spans="1:7" x14ac:dyDescent="0.25">
      <c r="A311" s="2">
        <v>38412</v>
      </c>
      <c r="B311">
        <v>7673.8</v>
      </c>
      <c r="C311">
        <v>40.9</v>
      </c>
      <c r="D311">
        <v>71.425299999999993</v>
      </c>
      <c r="E311">
        <v>0.5</v>
      </c>
      <c r="F311">
        <v>7.5</v>
      </c>
      <c r="G311">
        <v>360.7</v>
      </c>
    </row>
    <row r="312" spans="1:7" x14ac:dyDescent="0.25">
      <c r="A312" s="2">
        <v>38443</v>
      </c>
      <c r="B312">
        <v>7713.8</v>
      </c>
      <c r="C312">
        <v>40</v>
      </c>
      <c r="D312">
        <v>71.797600000000003</v>
      </c>
      <c r="E312">
        <v>0.5</v>
      </c>
      <c r="F312">
        <v>7.4</v>
      </c>
      <c r="G312">
        <v>387.7</v>
      </c>
    </row>
    <row r="313" spans="1:7" x14ac:dyDescent="0.25">
      <c r="A313" s="2">
        <v>38473</v>
      </c>
      <c r="B313">
        <v>7778.7</v>
      </c>
      <c r="C313">
        <v>60.1</v>
      </c>
      <c r="D313">
        <v>72.3566</v>
      </c>
      <c r="E313">
        <v>0.8</v>
      </c>
      <c r="F313">
        <v>7.5</v>
      </c>
      <c r="G313">
        <v>367.8</v>
      </c>
    </row>
    <row r="314" spans="1:7" x14ac:dyDescent="0.25">
      <c r="A314" s="2">
        <v>38504</v>
      </c>
      <c r="B314">
        <v>7904.5</v>
      </c>
      <c r="C314">
        <v>78.8</v>
      </c>
      <c r="D314">
        <v>73.089600000000004</v>
      </c>
      <c r="E314">
        <v>1</v>
      </c>
      <c r="F314">
        <v>8</v>
      </c>
      <c r="G314">
        <v>442.9</v>
      </c>
    </row>
    <row r="315" spans="1:7" x14ac:dyDescent="0.25">
      <c r="A315" s="2">
        <v>38534</v>
      </c>
      <c r="B315">
        <v>7966.6</v>
      </c>
      <c r="C315">
        <v>65.2</v>
      </c>
      <c r="D315">
        <v>73.692099999999996</v>
      </c>
      <c r="E315">
        <v>0.8</v>
      </c>
      <c r="F315">
        <v>8.3000000000000007</v>
      </c>
      <c r="G315">
        <v>439.8</v>
      </c>
    </row>
    <row r="316" spans="1:7" x14ac:dyDescent="0.25">
      <c r="A316" s="2">
        <v>38565</v>
      </c>
      <c r="B316">
        <v>8013.7</v>
      </c>
      <c r="C316">
        <v>49.2</v>
      </c>
      <c r="D316">
        <v>74.147300000000001</v>
      </c>
      <c r="E316">
        <v>0.6</v>
      </c>
      <c r="F316">
        <v>8.4</v>
      </c>
      <c r="G316">
        <v>445.2</v>
      </c>
    </row>
    <row r="317" spans="1:7" x14ac:dyDescent="0.25">
      <c r="A317" s="2">
        <v>38596</v>
      </c>
      <c r="B317">
        <v>8081.6</v>
      </c>
      <c r="C317">
        <v>65.900000000000006</v>
      </c>
      <c r="D317">
        <v>74.756799999999998</v>
      </c>
      <c r="E317">
        <v>0.8</v>
      </c>
      <c r="F317">
        <v>8.6999999999999993</v>
      </c>
      <c r="G317">
        <v>446.9</v>
      </c>
    </row>
    <row r="318" spans="1:7" x14ac:dyDescent="0.25">
      <c r="A318" s="2">
        <v>38626</v>
      </c>
      <c r="B318">
        <v>8153.6</v>
      </c>
      <c r="C318">
        <v>71.8</v>
      </c>
      <c r="D318">
        <v>75.4208</v>
      </c>
      <c r="E318">
        <v>0.9</v>
      </c>
      <c r="F318">
        <v>8.9</v>
      </c>
      <c r="G318">
        <v>424.6</v>
      </c>
    </row>
    <row r="319" spans="1:7" x14ac:dyDescent="0.25">
      <c r="A319" s="2">
        <v>38657</v>
      </c>
      <c r="B319">
        <v>8225.2000000000007</v>
      </c>
      <c r="C319">
        <v>70.900000000000006</v>
      </c>
      <c r="D319">
        <v>76.076800000000006</v>
      </c>
      <c r="E319">
        <v>0.9</v>
      </c>
      <c r="F319">
        <v>9</v>
      </c>
      <c r="G319">
        <v>407.1</v>
      </c>
    </row>
    <row r="320" spans="1:7" x14ac:dyDescent="0.25">
      <c r="A320" s="2">
        <v>38687</v>
      </c>
      <c r="B320">
        <v>8274.2999999999993</v>
      </c>
      <c r="C320">
        <v>80.3</v>
      </c>
      <c r="D320">
        <v>76.819500000000005</v>
      </c>
      <c r="E320">
        <v>1</v>
      </c>
      <c r="F320">
        <v>9.1999999999999993</v>
      </c>
      <c r="G320">
        <v>427.7</v>
      </c>
    </row>
    <row r="321" spans="1:12" x14ac:dyDescent="0.25">
      <c r="A321" s="2">
        <v>38718</v>
      </c>
      <c r="B321">
        <v>8368.2999999999993</v>
      </c>
      <c r="C321">
        <v>84.6</v>
      </c>
      <c r="D321">
        <v>77.604900000000001</v>
      </c>
      <c r="E321">
        <v>1</v>
      </c>
      <c r="F321">
        <v>9.6999999999999993</v>
      </c>
      <c r="G321">
        <v>439.8</v>
      </c>
    </row>
    <row r="322" spans="1:12" x14ac:dyDescent="0.25">
      <c r="A322" s="2">
        <v>38749</v>
      </c>
      <c r="B322">
        <v>8459.6</v>
      </c>
      <c r="C322">
        <v>90</v>
      </c>
      <c r="D322">
        <v>78.439800000000005</v>
      </c>
      <c r="E322">
        <v>1.1000000000000001</v>
      </c>
      <c r="F322">
        <v>10.4</v>
      </c>
      <c r="G322">
        <v>409.4</v>
      </c>
    </row>
    <row r="323" spans="1:12" x14ac:dyDescent="0.25">
      <c r="A323" s="2">
        <v>38777</v>
      </c>
      <c r="B323">
        <v>8533.7999999999993</v>
      </c>
      <c r="C323">
        <v>75.599999999999994</v>
      </c>
      <c r="D323">
        <v>79.140699999999995</v>
      </c>
      <c r="E323">
        <v>0.9</v>
      </c>
      <c r="F323">
        <v>10.8</v>
      </c>
      <c r="G323">
        <v>427.8</v>
      </c>
    </row>
    <row r="324" spans="1:12" x14ac:dyDescent="0.25">
      <c r="A324" s="2">
        <v>38808</v>
      </c>
      <c r="B324">
        <v>8616.7999999999993</v>
      </c>
      <c r="C324">
        <v>87.8</v>
      </c>
      <c r="D324">
        <v>79.955299999999994</v>
      </c>
      <c r="E324">
        <v>1</v>
      </c>
      <c r="F324">
        <v>11.4</v>
      </c>
      <c r="G324">
        <v>433.5</v>
      </c>
    </row>
    <row r="325" spans="1:12" x14ac:dyDescent="0.25">
      <c r="A325" s="2">
        <v>38838</v>
      </c>
      <c r="B325">
        <v>8682.6</v>
      </c>
      <c r="C325">
        <v>69.5</v>
      </c>
      <c r="D325">
        <v>80.599900000000005</v>
      </c>
      <c r="E325">
        <v>0.8</v>
      </c>
      <c r="F325">
        <v>11.4</v>
      </c>
      <c r="G325">
        <v>449.1</v>
      </c>
    </row>
    <row r="326" spans="1:12" x14ac:dyDescent="0.25">
      <c r="A326" s="2">
        <v>38869</v>
      </c>
      <c r="B326">
        <v>8738.9</v>
      </c>
      <c r="C326">
        <v>58.1</v>
      </c>
      <c r="D326">
        <v>81.138800000000003</v>
      </c>
      <c r="E326">
        <v>0.7</v>
      </c>
      <c r="F326">
        <v>11</v>
      </c>
      <c r="G326">
        <v>464.1</v>
      </c>
    </row>
    <row r="327" spans="1:12" x14ac:dyDescent="0.25">
      <c r="A327" s="2">
        <v>38899</v>
      </c>
      <c r="B327">
        <v>8816.1</v>
      </c>
      <c r="C327">
        <v>78.900000000000006</v>
      </c>
      <c r="D327">
        <v>81.871300000000005</v>
      </c>
      <c r="E327">
        <v>0.9</v>
      </c>
      <c r="F327">
        <v>11.1</v>
      </c>
      <c r="G327">
        <v>476.4</v>
      </c>
    </row>
    <row r="328" spans="1:12" x14ac:dyDescent="0.25">
      <c r="A328" s="2">
        <v>38930</v>
      </c>
      <c r="B328">
        <v>8879.4</v>
      </c>
      <c r="C328">
        <v>64.900000000000006</v>
      </c>
      <c r="D328">
        <v>82.474199999999996</v>
      </c>
      <c r="E328">
        <v>0.7</v>
      </c>
      <c r="F328">
        <v>11.2</v>
      </c>
      <c r="G328">
        <v>463.5</v>
      </c>
    </row>
    <row r="329" spans="1:12" x14ac:dyDescent="0.25">
      <c r="A329" s="2">
        <v>38961</v>
      </c>
      <c r="B329">
        <v>8961.9</v>
      </c>
      <c r="C329">
        <v>85.4</v>
      </c>
      <c r="D329">
        <v>83.267300000000006</v>
      </c>
      <c r="E329">
        <v>1</v>
      </c>
      <c r="F329">
        <v>11.4</v>
      </c>
      <c r="G329">
        <v>485.2</v>
      </c>
    </row>
    <row r="330" spans="1:12" x14ac:dyDescent="0.25">
      <c r="A330" s="2">
        <v>38991</v>
      </c>
      <c r="B330">
        <v>9025</v>
      </c>
      <c r="C330">
        <v>64.3</v>
      </c>
      <c r="D330">
        <v>83.865099999999998</v>
      </c>
      <c r="E330">
        <v>0.7</v>
      </c>
      <c r="F330">
        <v>11.2</v>
      </c>
      <c r="G330">
        <v>502.4</v>
      </c>
    </row>
    <row r="331" spans="1:12" x14ac:dyDescent="0.25">
      <c r="A331" s="2">
        <v>39022</v>
      </c>
      <c r="B331">
        <v>9092.2000000000007</v>
      </c>
      <c r="C331">
        <v>80</v>
      </c>
      <c r="D331">
        <v>84.6083</v>
      </c>
      <c r="E331">
        <v>0.9</v>
      </c>
      <c r="F331">
        <v>11.2</v>
      </c>
      <c r="G331">
        <v>572.20000000000005</v>
      </c>
    </row>
    <row r="332" spans="1:12" x14ac:dyDescent="0.25">
      <c r="A332" s="2">
        <v>39052</v>
      </c>
      <c r="B332">
        <v>9148.4</v>
      </c>
      <c r="C332">
        <v>55.7</v>
      </c>
      <c r="D332">
        <v>85.126900000000006</v>
      </c>
      <c r="E332">
        <v>0.6</v>
      </c>
      <c r="F332">
        <v>10.8</v>
      </c>
      <c r="G332">
        <v>645.6</v>
      </c>
      <c r="J332" t="s">
        <v>33</v>
      </c>
      <c r="K332" t="s">
        <v>34</v>
      </c>
      <c r="L332" t="s">
        <v>35</v>
      </c>
    </row>
    <row r="333" spans="1:12" x14ac:dyDescent="0.25">
      <c r="A333" s="2">
        <v>39083</v>
      </c>
      <c r="B333">
        <v>9263.5</v>
      </c>
      <c r="C333">
        <v>88</v>
      </c>
      <c r="D333">
        <v>85.943299999999994</v>
      </c>
      <c r="E333">
        <v>1</v>
      </c>
      <c r="F333">
        <v>10.7</v>
      </c>
      <c r="G333">
        <v>631.6</v>
      </c>
      <c r="I333" s="2">
        <f>A333</f>
        <v>39083</v>
      </c>
      <c r="J333">
        <f>E333</f>
        <v>1</v>
      </c>
      <c r="K333">
        <f>B333</f>
        <v>9263.5</v>
      </c>
      <c r="L333" s="3">
        <f>B333/B330-1</f>
        <v>2.6426592797784032E-2</v>
      </c>
    </row>
    <row r="334" spans="1:12" x14ac:dyDescent="0.25">
      <c r="A334" s="2">
        <v>39114</v>
      </c>
      <c r="B334">
        <v>9334.7999999999993</v>
      </c>
      <c r="C334">
        <v>76.2</v>
      </c>
      <c r="D334">
        <v>86.650300000000001</v>
      </c>
      <c r="E334">
        <v>0.8</v>
      </c>
      <c r="F334">
        <v>10.5</v>
      </c>
      <c r="G334">
        <v>666.1</v>
      </c>
      <c r="I334" s="2">
        <f t="shared" ref="I334:I393" si="0">A334</f>
        <v>39114</v>
      </c>
      <c r="J334">
        <f t="shared" ref="J334:J393" si="1">E334</f>
        <v>0.8</v>
      </c>
      <c r="K334">
        <f t="shared" ref="K334:K393" si="2">B334</f>
        <v>9334.7999999999993</v>
      </c>
      <c r="L334" s="3">
        <f t="shared" ref="L334:L392" si="3">B334/B331-1</f>
        <v>2.6682211126019872E-2</v>
      </c>
    </row>
    <row r="335" spans="1:12" x14ac:dyDescent="0.25">
      <c r="A335" s="2">
        <v>39142</v>
      </c>
      <c r="B335">
        <v>9424.7999999999993</v>
      </c>
      <c r="C335">
        <v>93.7</v>
      </c>
      <c r="D335">
        <v>87.520200000000003</v>
      </c>
      <c r="E335">
        <v>1</v>
      </c>
      <c r="F335">
        <v>10.6</v>
      </c>
      <c r="G335">
        <v>757.1</v>
      </c>
      <c r="I335" s="2">
        <f t="shared" si="0"/>
        <v>39142</v>
      </c>
      <c r="J335">
        <f t="shared" si="1"/>
        <v>1</v>
      </c>
      <c r="K335">
        <f t="shared" si="2"/>
        <v>9424.7999999999993</v>
      </c>
      <c r="L335" s="3">
        <f t="shared" si="3"/>
        <v>3.021293340912079E-2</v>
      </c>
    </row>
    <row r="336" spans="1:12" x14ac:dyDescent="0.25">
      <c r="A336" s="2">
        <v>39173</v>
      </c>
      <c r="B336">
        <v>9497.4</v>
      </c>
      <c r="C336">
        <v>79.599999999999994</v>
      </c>
      <c r="D336">
        <v>88.259799999999998</v>
      </c>
      <c r="E336">
        <v>0.8</v>
      </c>
      <c r="F336">
        <v>10.4</v>
      </c>
      <c r="G336">
        <v>732.5</v>
      </c>
      <c r="I336" s="2">
        <f t="shared" si="0"/>
        <v>39173</v>
      </c>
      <c r="J336">
        <f t="shared" si="1"/>
        <v>0.8</v>
      </c>
      <c r="K336">
        <f t="shared" si="2"/>
        <v>9497.4</v>
      </c>
      <c r="L336" s="3">
        <f t="shared" si="3"/>
        <v>2.5249635666864556E-2</v>
      </c>
    </row>
    <row r="337" spans="1:12" x14ac:dyDescent="0.25">
      <c r="A337" s="2">
        <v>39203</v>
      </c>
      <c r="B337">
        <v>9572.7000000000007</v>
      </c>
      <c r="C337">
        <v>76.099999999999994</v>
      </c>
      <c r="D337">
        <v>88.966700000000003</v>
      </c>
      <c r="E337">
        <v>0.8</v>
      </c>
      <c r="F337">
        <v>10.4</v>
      </c>
      <c r="G337">
        <v>733.9</v>
      </c>
      <c r="I337" s="2">
        <f t="shared" si="0"/>
        <v>39203</v>
      </c>
      <c r="J337">
        <f t="shared" si="1"/>
        <v>0.8</v>
      </c>
      <c r="K337">
        <f t="shared" si="2"/>
        <v>9572.7000000000007</v>
      </c>
      <c r="L337" s="3">
        <f t="shared" si="3"/>
        <v>2.5485280884432582E-2</v>
      </c>
    </row>
    <row r="338" spans="1:12" x14ac:dyDescent="0.25">
      <c r="A338" s="2">
        <v>39234</v>
      </c>
      <c r="B338">
        <v>9661.2999999999993</v>
      </c>
      <c r="C338">
        <v>96.5</v>
      </c>
      <c r="D338">
        <v>89.863500000000002</v>
      </c>
      <c r="E338">
        <v>1</v>
      </c>
      <c r="F338">
        <v>10.8</v>
      </c>
      <c r="G338">
        <v>740.8</v>
      </c>
      <c r="I338" s="2">
        <f t="shared" si="0"/>
        <v>39234</v>
      </c>
      <c r="J338">
        <f t="shared" si="1"/>
        <v>1</v>
      </c>
      <c r="K338">
        <f t="shared" si="2"/>
        <v>9661.2999999999993</v>
      </c>
      <c r="L338" s="3">
        <f t="shared" si="3"/>
        <v>2.5093370681605887E-2</v>
      </c>
    </row>
    <row r="339" spans="1:12" x14ac:dyDescent="0.25">
      <c r="A339" s="2">
        <v>39264</v>
      </c>
      <c r="B339">
        <v>9762.2000000000007</v>
      </c>
      <c r="C339">
        <v>104</v>
      </c>
      <c r="D339">
        <v>90.830600000000004</v>
      </c>
      <c r="E339">
        <v>1.1000000000000001</v>
      </c>
      <c r="F339">
        <v>10.9</v>
      </c>
      <c r="G339">
        <v>748.6</v>
      </c>
      <c r="I339" s="2">
        <f t="shared" si="0"/>
        <v>39264</v>
      </c>
      <c r="J339">
        <f t="shared" si="1"/>
        <v>1.1000000000000001</v>
      </c>
      <c r="K339">
        <f t="shared" si="2"/>
        <v>9762.2000000000007</v>
      </c>
      <c r="L339" s="3">
        <f t="shared" si="3"/>
        <v>2.7881314886179398E-2</v>
      </c>
    </row>
    <row r="340" spans="1:12" x14ac:dyDescent="0.25">
      <c r="A340" s="2">
        <v>39295</v>
      </c>
      <c r="B340">
        <v>9851.1</v>
      </c>
      <c r="C340">
        <v>89.2</v>
      </c>
      <c r="D340">
        <v>91.660799999999995</v>
      </c>
      <c r="E340">
        <v>0.9</v>
      </c>
      <c r="F340">
        <v>11.1</v>
      </c>
      <c r="G340">
        <v>704.7</v>
      </c>
      <c r="I340" s="2">
        <f t="shared" si="0"/>
        <v>39295</v>
      </c>
      <c r="J340">
        <f t="shared" si="1"/>
        <v>0.9</v>
      </c>
      <c r="K340">
        <f t="shared" si="2"/>
        <v>9851.1</v>
      </c>
      <c r="L340" s="3">
        <f t="shared" si="3"/>
        <v>2.9082703939327326E-2</v>
      </c>
    </row>
    <row r="341" spans="1:12" x14ac:dyDescent="0.25">
      <c r="A341" s="2">
        <v>39326</v>
      </c>
      <c r="B341">
        <v>9916.6</v>
      </c>
      <c r="C341">
        <v>77.5</v>
      </c>
      <c r="D341">
        <v>92.381600000000006</v>
      </c>
      <c r="E341">
        <v>0.8</v>
      </c>
      <c r="F341">
        <v>10.9</v>
      </c>
      <c r="G341">
        <v>680.5</v>
      </c>
      <c r="I341" s="2">
        <f t="shared" si="0"/>
        <v>39326</v>
      </c>
      <c r="J341">
        <f t="shared" si="1"/>
        <v>0.8</v>
      </c>
      <c r="K341">
        <f t="shared" si="2"/>
        <v>9916.6</v>
      </c>
      <c r="L341" s="3">
        <f t="shared" si="3"/>
        <v>2.6425015267096619E-2</v>
      </c>
    </row>
    <row r="342" spans="1:12" x14ac:dyDescent="0.25">
      <c r="A342" s="2">
        <v>39356</v>
      </c>
      <c r="B342">
        <v>10008.700000000001</v>
      </c>
      <c r="C342">
        <v>93.9</v>
      </c>
      <c r="D342">
        <v>93.256299999999996</v>
      </c>
      <c r="E342">
        <v>0.9</v>
      </c>
      <c r="F342">
        <v>11.2</v>
      </c>
      <c r="G342">
        <v>677.2</v>
      </c>
      <c r="I342" s="2">
        <f t="shared" si="0"/>
        <v>39356</v>
      </c>
      <c r="J342">
        <f t="shared" si="1"/>
        <v>0.9</v>
      </c>
      <c r="K342">
        <f t="shared" si="2"/>
        <v>10008.700000000001</v>
      </c>
      <c r="L342" s="3">
        <f t="shared" si="3"/>
        <v>2.5250455839872066E-2</v>
      </c>
    </row>
    <row r="343" spans="1:12" x14ac:dyDescent="0.25">
      <c r="A343" s="2">
        <v>39387</v>
      </c>
      <c r="B343">
        <v>10079.1</v>
      </c>
      <c r="C343">
        <v>74.7</v>
      </c>
      <c r="D343">
        <v>93.951999999999998</v>
      </c>
      <c r="E343">
        <v>0.7</v>
      </c>
      <c r="F343">
        <v>11</v>
      </c>
      <c r="G343">
        <v>697.9</v>
      </c>
      <c r="I343" s="2">
        <f t="shared" si="0"/>
        <v>39387</v>
      </c>
      <c r="J343">
        <f t="shared" si="1"/>
        <v>0.7</v>
      </c>
      <c r="K343">
        <f t="shared" si="2"/>
        <v>10079.1</v>
      </c>
      <c r="L343" s="3">
        <f t="shared" si="3"/>
        <v>2.3144623443067225E-2</v>
      </c>
    </row>
    <row r="344" spans="1:12" x14ac:dyDescent="0.25">
      <c r="A344" s="2">
        <v>39417</v>
      </c>
      <c r="B344">
        <v>10162.4</v>
      </c>
      <c r="C344">
        <v>79.3</v>
      </c>
      <c r="D344">
        <v>94.691100000000006</v>
      </c>
      <c r="E344">
        <v>0.8</v>
      </c>
      <c r="F344">
        <v>11.2</v>
      </c>
      <c r="G344">
        <v>634.20000000000005</v>
      </c>
      <c r="I344" s="2">
        <f t="shared" si="0"/>
        <v>39417</v>
      </c>
      <c r="J344">
        <f t="shared" si="1"/>
        <v>0.8</v>
      </c>
      <c r="K344">
        <f t="shared" si="2"/>
        <v>10162.4</v>
      </c>
      <c r="L344" s="3">
        <f t="shared" si="3"/>
        <v>2.4786721255268818E-2</v>
      </c>
    </row>
    <row r="345" spans="1:12" x14ac:dyDescent="0.25">
      <c r="A345" s="2">
        <v>39448</v>
      </c>
      <c r="B345">
        <v>10299</v>
      </c>
      <c r="C345">
        <v>86.9</v>
      </c>
      <c r="D345">
        <v>95.496600000000001</v>
      </c>
      <c r="E345">
        <v>0.9</v>
      </c>
      <c r="F345">
        <v>11.1</v>
      </c>
      <c r="G345">
        <v>618.9</v>
      </c>
      <c r="I345" s="2">
        <f t="shared" si="0"/>
        <v>39448</v>
      </c>
      <c r="J345">
        <f t="shared" si="1"/>
        <v>0.9</v>
      </c>
      <c r="K345">
        <f t="shared" si="2"/>
        <v>10299</v>
      </c>
      <c r="L345" s="3">
        <f t="shared" si="3"/>
        <v>2.9004765853707148E-2</v>
      </c>
    </row>
    <row r="346" spans="1:12" x14ac:dyDescent="0.25">
      <c r="A346" s="2">
        <v>39479</v>
      </c>
      <c r="B346">
        <v>10368.9</v>
      </c>
      <c r="C346">
        <v>75.099999999999994</v>
      </c>
      <c r="D346">
        <v>96.193399999999997</v>
      </c>
      <c r="E346">
        <v>0.7</v>
      </c>
      <c r="F346">
        <v>11</v>
      </c>
      <c r="G346">
        <v>590.9</v>
      </c>
      <c r="I346" s="2">
        <f t="shared" si="0"/>
        <v>39479</v>
      </c>
      <c r="J346">
        <f t="shared" si="1"/>
        <v>0.7</v>
      </c>
      <c r="K346">
        <f t="shared" si="2"/>
        <v>10368.9</v>
      </c>
      <c r="L346" s="3">
        <f t="shared" si="3"/>
        <v>2.875256719349939E-2</v>
      </c>
    </row>
    <row r="347" spans="1:12" x14ac:dyDescent="0.25">
      <c r="A347" s="2">
        <v>39508</v>
      </c>
      <c r="B347">
        <v>10454.5</v>
      </c>
      <c r="C347">
        <v>96.2</v>
      </c>
      <c r="D347">
        <v>97.085499999999996</v>
      </c>
      <c r="E347">
        <v>0.9</v>
      </c>
      <c r="F347">
        <v>10.9</v>
      </c>
      <c r="G347">
        <v>536.6</v>
      </c>
      <c r="I347" s="2">
        <f t="shared" si="0"/>
        <v>39508</v>
      </c>
      <c r="J347">
        <f t="shared" si="1"/>
        <v>0.9</v>
      </c>
      <c r="K347">
        <f t="shared" si="2"/>
        <v>10454.5</v>
      </c>
      <c r="L347" s="3">
        <f t="shared" si="3"/>
        <v>2.8743210265291808E-2</v>
      </c>
    </row>
    <row r="348" spans="1:12" x14ac:dyDescent="0.25">
      <c r="A348" s="2">
        <v>39539</v>
      </c>
      <c r="B348">
        <v>10520.3</v>
      </c>
      <c r="C348">
        <v>69.900000000000006</v>
      </c>
      <c r="D348">
        <v>97.734499999999997</v>
      </c>
      <c r="E348">
        <v>0.7</v>
      </c>
      <c r="F348">
        <v>10.7</v>
      </c>
      <c r="G348">
        <v>466.5</v>
      </c>
      <c r="I348" s="2">
        <f t="shared" si="0"/>
        <v>39539</v>
      </c>
      <c r="J348">
        <f t="shared" si="1"/>
        <v>0.7</v>
      </c>
      <c r="K348">
        <f t="shared" si="2"/>
        <v>10520.3</v>
      </c>
      <c r="L348" s="3">
        <f t="shared" si="3"/>
        <v>2.1487523060491176E-2</v>
      </c>
    </row>
    <row r="349" spans="1:12" x14ac:dyDescent="0.25">
      <c r="A349" s="2">
        <v>39569</v>
      </c>
      <c r="B349">
        <v>10581.6</v>
      </c>
      <c r="C349">
        <v>63.2</v>
      </c>
      <c r="D349">
        <v>98.322000000000003</v>
      </c>
      <c r="E349">
        <v>0.6</v>
      </c>
      <c r="F349">
        <v>10.5</v>
      </c>
      <c r="G349">
        <v>413.8</v>
      </c>
      <c r="I349" s="2">
        <f t="shared" si="0"/>
        <v>39569</v>
      </c>
      <c r="J349">
        <f t="shared" si="1"/>
        <v>0.6</v>
      </c>
      <c r="K349">
        <f t="shared" si="2"/>
        <v>10581.6</v>
      </c>
      <c r="L349" s="3">
        <f t="shared" si="3"/>
        <v>2.0513265630877076E-2</v>
      </c>
    </row>
    <row r="350" spans="1:12" x14ac:dyDescent="0.25">
      <c r="A350" s="2">
        <v>39600</v>
      </c>
      <c r="B350">
        <v>10619.8</v>
      </c>
      <c r="C350">
        <v>43.8</v>
      </c>
      <c r="D350">
        <v>98.728999999999999</v>
      </c>
      <c r="E350">
        <v>0.4</v>
      </c>
      <c r="F350">
        <v>9.9</v>
      </c>
      <c r="G350">
        <v>391.9</v>
      </c>
      <c r="I350" s="2">
        <f t="shared" si="0"/>
        <v>39600</v>
      </c>
      <c r="J350">
        <f t="shared" si="1"/>
        <v>0.4</v>
      </c>
      <c r="K350">
        <f t="shared" si="2"/>
        <v>10619.8</v>
      </c>
      <c r="L350" s="3">
        <f t="shared" si="3"/>
        <v>1.5811373092926351E-2</v>
      </c>
    </row>
    <row r="351" spans="1:12" x14ac:dyDescent="0.25">
      <c r="A351" s="2">
        <v>39630</v>
      </c>
      <c r="B351">
        <v>10676.9</v>
      </c>
      <c r="C351">
        <v>59.8</v>
      </c>
      <c r="D351">
        <v>99.284800000000004</v>
      </c>
      <c r="E351">
        <v>0.6</v>
      </c>
      <c r="F351">
        <v>9.3000000000000007</v>
      </c>
      <c r="G351">
        <v>393.2</v>
      </c>
      <c r="I351" s="2">
        <f t="shared" si="0"/>
        <v>39630</v>
      </c>
      <c r="J351">
        <f t="shared" si="1"/>
        <v>0.6</v>
      </c>
      <c r="K351">
        <f t="shared" si="2"/>
        <v>10676.9</v>
      </c>
      <c r="L351" s="3">
        <f t="shared" si="3"/>
        <v>1.4885507067289083E-2</v>
      </c>
    </row>
    <row r="352" spans="1:12" x14ac:dyDescent="0.25">
      <c r="A352" s="2">
        <v>39661</v>
      </c>
      <c r="B352">
        <v>10733.3</v>
      </c>
      <c r="C352">
        <v>45.5</v>
      </c>
      <c r="D352">
        <v>99.707700000000003</v>
      </c>
      <c r="E352">
        <v>0.4</v>
      </c>
      <c r="F352">
        <v>8.8000000000000007</v>
      </c>
      <c r="G352">
        <v>383.7</v>
      </c>
      <c r="I352" s="2">
        <f t="shared" si="0"/>
        <v>39661</v>
      </c>
      <c r="J352">
        <f t="shared" si="1"/>
        <v>0.4</v>
      </c>
      <c r="K352">
        <f t="shared" si="2"/>
        <v>10733.3</v>
      </c>
      <c r="L352" s="3">
        <f t="shared" si="3"/>
        <v>1.4336206244802252E-2</v>
      </c>
    </row>
    <row r="353" spans="1:12" x14ac:dyDescent="0.25">
      <c r="A353" s="2">
        <v>39692</v>
      </c>
      <c r="B353">
        <v>10789.3</v>
      </c>
      <c r="C353">
        <v>47.6</v>
      </c>
      <c r="D353">
        <v>100.1497</v>
      </c>
      <c r="E353">
        <v>0.4</v>
      </c>
      <c r="F353">
        <v>8.4</v>
      </c>
      <c r="G353">
        <v>422.2</v>
      </c>
      <c r="I353" s="2">
        <f t="shared" si="0"/>
        <v>39692</v>
      </c>
      <c r="J353">
        <f t="shared" si="1"/>
        <v>0.4</v>
      </c>
      <c r="K353">
        <f t="shared" si="2"/>
        <v>10789.3</v>
      </c>
      <c r="L353" s="3">
        <f t="shared" si="3"/>
        <v>1.5960752556545277E-2</v>
      </c>
    </row>
    <row r="354" spans="1:12" x14ac:dyDescent="0.25">
      <c r="A354" s="2">
        <v>39722</v>
      </c>
      <c r="B354">
        <v>10864.1</v>
      </c>
      <c r="C354">
        <v>35.9</v>
      </c>
      <c r="D354">
        <v>100.48260000000001</v>
      </c>
      <c r="E354">
        <v>0.3</v>
      </c>
      <c r="F354">
        <v>7.7</v>
      </c>
      <c r="G354">
        <v>481</v>
      </c>
      <c r="I354" s="2">
        <f t="shared" si="0"/>
        <v>39722</v>
      </c>
      <c r="J354">
        <f t="shared" si="1"/>
        <v>0.3</v>
      </c>
      <c r="K354">
        <f t="shared" si="2"/>
        <v>10864.1</v>
      </c>
      <c r="L354" s="3">
        <f t="shared" si="3"/>
        <v>1.7533179106294927E-2</v>
      </c>
    </row>
    <row r="355" spans="1:12" x14ac:dyDescent="0.25">
      <c r="A355" s="2">
        <v>39753</v>
      </c>
      <c r="B355">
        <v>10866.4</v>
      </c>
      <c r="C355">
        <v>11.5</v>
      </c>
      <c r="D355">
        <v>100.58929999999999</v>
      </c>
      <c r="E355">
        <v>0.1</v>
      </c>
      <c r="F355">
        <v>7.1</v>
      </c>
      <c r="G355">
        <v>501.2</v>
      </c>
      <c r="I355" s="2">
        <f t="shared" si="0"/>
        <v>39753</v>
      </c>
      <c r="J355">
        <f t="shared" si="1"/>
        <v>0.1</v>
      </c>
      <c r="K355">
        <f t="shared" si="2"/>
        <v>10866.4</v>
      </c>
      <c r="L355" s="3">
        <f t="shared" si="3"/>
        <v>1.2400659629377753E-2</v>
      </c>
    </row>
    <row r="356" spans="1:12" x14ac:dyDescent="0.25">
      <c r="A356" s="2">
        <v>39783</v>
      </c>
      <c r="B356">
        <v>10793.5</v>
      </c>
      <c r="C356">
        <v>-45.6</v>
      </c>
      <c r="D356">
        <v>100.1669</v>
      </c>
      <c r="E356">
        <v>-0.4</v>
      </c>
      <c r="F356">
        <v>5.8</v>
      </c>
      <c r="G356">
        <v>433.6</v>
      </c>
      <c r="I356" s="2">
        <f t="shared" si="0"/>
        <v>39783</v>
      </c>
      <c r="J356">
        <f t="shared" si="1"/>
        <v>-0.4</v>
      </c>
      <c r="K356">
        <f t="shared" si="2"/>
        <v>10793.5</v>
      </c>
      <c r="L356" s="3">
        <f t="shared" si="3"/>
        <v>3.8927455905390929E-4</v>
      </c>
    </row>
    <row r="357" spans="1:12" x14ac:dyDescent="0.25">
      <c r="A357" s="2">
        <v>39814</v>
      </c>
      <c r="B357">
        <v>10875.7</v>
      </c>
      <c r="C357">
        <v>19.899999999999999</v>
      </c>
      <c r="D357">
        <v>100.3507</v>
      </c>
      <c r="E357">
        <v>0.2</v>
      </c>
      <c r="F357">
        <v>5.0999999999999996</v>
      </c>
      <c r="G357">
        <v>380.6</v>
      </c>
      <c r="I357" s="2">
        <f t="shared" si="0"/>
        <v>39814</v>
      </c>
      <c r="J357">
        <f t="shared" si="1"/>
        <v>0.2</v>
      </c>
      <c r="K357">
        <f t="shared" si="2"/>
        <v>10875.7</v>
      </c>
      <c r="L357" s="3">
        <f t="shared" si="3"/>
        <v>1.0677368580922497E-3</v>
      </c>
    </row>
    <row r="358" spans="1:12" x14ac:dyDescent="0.25">
      <c r="A358" s="2">
        <v>39845</v>
      </c>
      <c r="B358">
        <v>10866.7</v>
      </c>
      <c r="C358">
        <v>-8</v>
      </c>
      <c r="D358">
        <v>100.2771</v>
      </c>
      <c r="E358">
        <v>-0.1</v>
      </c>
      <c r="F358">
        <v>4.2</v>
      </c>
      <c r="G358">
        <v>428.8</v>
      </c>
      <c r="I358" s="2">
        <f t="shared" si="0"/>
        <v>39845</v>
      </c>
      <c r="J358">
        <f t="shared" si="1"/>
        <v>-0.1</v>
      </c>
      <c r="K358">
        <f t="shared" si="2"/>
        <v>10866.7</v>
      </c>
      <c r="L358" s="3">
        <f t="shared" si="3"/>
        <v>2.7608039461224365E-5</v>
      </c>
    </row>
    <row r="359" spans="1:12" x14ac:dyDescent="0.25">
      <c r="A359" s="2">
        <v>39873</v>
      </c>
      <c r="B359">
        <v>10830.5</v>
      </c>
      <c r="C359">
        <v>-12.6</v>
      </c>
      <c r="D359">
        <v>100.1605</v>
      </c>
      <c r="E359">
        <v>-0.1</v>
      </c>
      <c r="F359">
        <v>3.2</v>
      </c>
      <c r="G359">
        <v>400.3</v>
      </c>
      <c r="I359" s="2">
        <f t="shared" si="0"/>
        <v>39873</v>
      </c>
      <c r="J359">
        <f t="shared" si="1"/>
        <v>-0.1</v>
      </c>
      <c r="K359">
        <f t="shared" si="2"/>
        <v>10830.5</v>
      </c>
      <c r="L359" s="3">
        <f t="shared" si="3"/>
        <v>3.4279890674944191E-3</v>
      </c>
    </row>
    <row r="360" spans="1:12" x14ac:dyDescent="0.25">
      <c r="A360" s="2">
        <v>39904</v>
      </c>
      <c r="B360">
        <v>10818.1</v>
      </c>
      <c r="C360">
        <v>-13.4</v>
      </c>
      <c r="D360">
        <v>100.0367</v>
      </c>
      <c r="E360">
        <v>-0.1</v>
      </c>
      <c r="F360">
        <v>2.4</v>
      </c>
      <c r="G360">
        <v>450.4</v>
      </c>
      <c r="I360" s="2">
        <f t="shared" si="0"/>
        <v>39904</v>
      </c>
      <c r="J360">
        <f t="shared" si="1"/>
        <v>-0.1</v>
      </c>
      <c r="K360">
        <f t="shared" si="2"/>
        <v>10818.1</v>
      </c>
      <c r="L360" s="3">
        <f t="shared" si="3"/>
        <v>-5.2962108186139778E-3</v>
      </c>
    </row>
    <row r="361" spans="1:12" x14ac:dyDescent="0.25">
      <c r="A361" s="2">
        <v>39934</v>
      </c>
      <c r="B361">
        <v>10806.6</v>
      </c>
      <c r="C361">
        <v>4.8</v>
      </c>
      <c r="D361">
        <v>100.0812</v>
      </c>
      <c r="E361">
        <v>0</v>
      </c>
      <c r="F361">
        <v>1.8</v>
      </c>
      <c r="G361">
        <v>482.7</v>
      </c>
      <c r="I361" s="2">
        <f t="shared" si="0"/>
        <v>39934</v>
      </c>
      <c r="J361">
        <f t="shared" si="1"/>
        <v>0</v>
      </c>
      <c r="K361">
        <f t="shared" si="2"/>
        <v>10806.6</v>
      </c>
      <c r="L361" s="3">
        <f t="shared" si="3"/>
        <v>-5.5306578814176E-3</v>
      </c>
    </row>
    <row r="362" spans="1:12" x14ac:dyDescent="0.25">
      <c r="A362" s="2">
        <v>39965</v>
      </c>
      <c r="B362">
        <v>10809.1</v>
      </c>
      <c r="C362">
        <v>7.4</v>
      </c>
      <c r="D362">
        <v>100.14960000000001</v>
      </c>
      <c r="E362">
        <v>0.1</v>
      </c>
      <c r="F362">
        <v>1.4</v>
      </c>
      <c r="G362">
        <v>471.9</v>
      </c>
      <c r="I362" s="2">
        <f t="shared" si="0"/>
        <v>39965</v>
      </c>
      <c r="J362">
        <f t="shared" si="1"/>
        <v>0.1</v>
      </c>
      <c r="K362">
        <f t="shared" si="2"/>
        <v>10809.1</v>
      </c>
      <c r="L362" s="3">
        <f t="shared" si="3"/>
        <v>-1.9759013895941369E-3</v>
      </c>
    </row>
    <row r="363" spans="1:12" x14ac:dyDescent="0.25">
      <c r="A363" s="2">
        <v>39995</v>
      </c>
      <c r="B363">
        <v>10775.1</v>
      </c>
      <c r="C363">
        <v>-27.5</v>
      </c>
      <c r="D363">
        <v>99.894999999999996</v>
      </c>
      <c r="E363">
        <v>-0.3</v>
      </c>
      <c r="F363">
        <v>0.6</v>
      </c>
      <c r="G363">
        <v>489.8</v>
      </c>
      <c r="I363" s="2">
        <f t="shared" si="0"/>
        <v>39995</v>
      </c>
      <c r="J363">
        <f t="shared" si="1"/>
        <v>-0.3</v>
      </c>
      <c r="K363">
        <f t="shared" si="2"/>
        <v>10775.1</v>
      </c>
      <c r="L363" s="3">
        <f t="shared" si="3"/>
        <v>-3.9748199776300508E-3</v>
      </c>
    </row>
    <row r="364" spans="1:12" x14ac:dyDescent="0.25">
      <c r="A364" s="2">
        <v>40026</v>
      </c>
      <c r="B364">
        <v>10753.4</v>
      </c>
      <c r="C364">
        <v>-18.7</v>
      </c>
      <c r="D364">
        <v>99.721599999999995</v>
      </c>
      <c r="E364">
        <v>-0.2</v>
      </c>
      <c r="F364">
        <v>0</v>
      </c>
      <c r="G364">
        <v>552.20000000000005</v>
      </c>
      <c r="I364" s="2">
        <f t="shared" si="0"/>
        <v>40026</v>
      </c>
      <c r="J364">
        <f t="shared" si="1"/>
        <v>-0.2</v>
      </c>
      <c r="K364">
        <f t="shared" si="2"/>
        <v>10753.4</v>
      </c>
      <c r="L364" s="3">
        <f t="shared" si="3"/>
        <v>-4.9229174763570915E-3</v>
      </c>
    </row>
    <row r="365" spans="1:12" x14ac:dyDescent="0.25">
      <c r="A365" s="2">
        <v>40057</v>
      </c>
      <c r="B365">
        <v>10748.7</v>
      </c>
      <c r="C365">
        <v>6.1</v>
      </c>
      <c r="D365">
        <v>99.778400000000005</v>
      </c>
      <c r="E365">
        <v>0.1</v>
      </c>
      <c r="F365">
        <v>-0.4</v>
      </c>
      <c r="G365">
        <v>538.4</v>
      </c>
      <c r="I365" s="2">
        <f t="shared" si="0"/>
        <v>40057</v>
      </c>
      <c r="J365">
        <f t="shared" si="1"/>
        <v>0.1</v>
      </c>
      <c r="K365">
        <f t="shared" si="2"/>
        <v>10748.7</v>
      </c>
      <c r="L365" s="3">
        <f t="shared" si="3"/>
        <v>-5.5878842826877495E-3</v>
      </c>
    </row>
    <row r="366" spans="1:12" x14ac:dyDescent="0.25">
      <c r="A366" s="2">
        <v>40087</v>
      </c>
      <c r="B366">
        <v>10723.2</v>
      </c>
      <c r="C366">
        <v>-17.8</v>
      </c>
      <c r="D366">
        <v>99.613200000000006</v>
      </c>
      <c r="E366">
        <v>-0.2</v>
      </c>
      <c r="F366">
        <v>-0.9</v>
      </c>
      <c r="G366">
        <v>546.29999999999995</v>
      </c>
      <c r="I366" s="2">
        <f t="shared" si="0"/>
        <v>40087</v>
      </c>
      <c r="J366">
        <f t="shared" si="1"/>
        <v>-0.2</v>
      </c>
      <c r="K366">
        <f t="shared" si="2"/>
        <v>10723.2</v>
      </c>
      <c r="L366" s="3">
        <f t="shared" si="3"/>
        <v>-4.816660634240022E-3</v>
      </c>
    </row>
    <row r="367" spans="1:12" x14ac:dyDescent="0.25">
      <c r="A367" s="2">
        <v>40118</v>
      </c>
      <c r="B367">
        <v>10750</v>
      </c>
      <c r="C367">
        <v>28.6</v>
      </c>
      <c r="D367">
        <v>99.879000000000005</v>
      </c>
      <c r="E367">
        <v>0.3</v>
      </c>
      <c r="F367">
        <v>-0.7</v>
      </c>
      <c r="G367">
        <v>573.70000000000005</v>
      </c>
      <c r="I367" s="2">
        <f t="shared" si="0"/>
        <v>40118</v>
      </c>
      <c r="J367">
        <f t="shared" si="1"/>
        <v>0.3</v>
      </c>
      <c r="K367">
        <f t="shared" si="2"/>
        <v>10750</v>
      </c>
      <c r="L367" s="3">
        <f t="shared" si="3"/>
        <v>-3.1617906894565451E-4</v>
      </c>
    </row>
    <row r="368" spans="1:12" x14ac:dyDescent="0.25">
      <c r="A368" s="2">
        <v>40148</v>
      </c>
      <c r="B368">
        <v>10804.4</v>
      </c>
      <c r="C368">
        <v>19.600000000000001</v>
      </c>
      <c r="D368">
        <v>100.0608</v>
      </c>
      <c r="E368">
        <v>0.2</v>
      </c>
      <c r="F368">
        <v>-0.1</v>
      </c>
      <c r="G368">
        <v>552.20000000000005</v>
      </c>
      <c r="I368" s="2">
        <f t="shared" si="0"/>
        <v>40148</v>
      </c>
      <c r="J368">
        <f t="shared" si="1"/>
        <v>0.2</v>
      </c>
      <c r="K368">
        <f t="shared" si="2"/>
        <v>10804.4</v>
      </c>
      <c r="L368" s="3">
        <f t="shared" si="3"/>
        <v>5.1820220119640492E-3</v>
      </c>
    </row>
    <row r="369" spans="1:12" x14ac:dyDescent="0.25">
      <c r="A369" s="2">
        <v>40179</v>
      </c>
      <c r="B369">
        <v>10789.1</v>
      </c>
      <c r="C369">
        <v>-34.700000000000003</v>
      </c>
      <c r="D369">
        <v>99.739400000000003</v>
      </c>
      <c r="E369">
        <v>-0.3</v>
      </c>
      <c r="F369">
        <v>-0.6</v>
      </c>
      <c r="G369">
        <v>570.5</v>
      </c>
      <c r="I369" s="2">
        <f t="shared" si="0"/>
        <v>40179</v>
      </c>
      <c r="J369">
        <f t="shared" si="1"/>
        <v>-0.3</v>
      </c>
      <c r="K369">
        <f t="shared" si="2"/>
        <v>10789.1</v>
      </c>
      <c r="L369" s="3">
        <f t="shared" si="3"/>
        <v>6.1455535660996929E-3</v>
      </c>
    </row>
    <row r="370" spans="1:12" x14ac:dyDescent="0.25">
      <c r="A370" s="2">
        <v>40210</v>
      </c>
      <c r="B370">
        <v>10804.8</v>
      </c>
      <c r="C370">
        <v>15.7</v>
      </c>
      <c r="D370">
        <v>99.884699999999995</v>
      </c>
      <c r="E370">
        <v>0.1</v>
      </c>
      <c r="F370">
        <v>-0.4</v>
      </c>
      <c r="G370">
        <v>574.6</v>
      </c>
      <c r="I370" s="2">
        <f t="shared" si="0"/>
        <v>40210</v>
      </c>
      <c r="J370">
        <f t="shared" si="1"/>
        <v>0.1</v>
      </c>
      <c r="K370">
        <f t="shared" si="2"/>
        <v>10804.8</v>
      </c>
      <c r="L370" s="3">
        <f t="shared" si="3"/>
        <v>5.0976744186046474E-3</v>
      </c>
    </row>
    <row r="371" spans="1:12" x14ac:dyDescent="0.25">
      <c r="A371" s="2">
        <v>40238</v>
      </c>
      <c r="B371">
        <v>10816.7</v>
      </c>
      <c r="C371">
        <v>15.1</v>
      </c>
      <c r="D371">
        <v>100.0244</v>
      </c>
      <c r="E371">
        <v>0.1</v>
      </c>
      <c r="F371">
        <v>-0.1</v>
      </c>
      <c r="G371">
        <v>583.5</v>
      </c>
      <c r="I371" s="2">
        <f t="shared" si="0"/>
        <v>40238</v>
      </c>
      <c r="J371">
        <f t="shared" si="1"/>
        <v>0.1</v>
      </c>
      <c r="K371">
        <f t="shared" si="2"/>
        <v>10816.7</v>
      </c>
      <c r="L371" s="3">
        <f t="shared" si="3"/>
        <v>1.1384250860762002E-3</v>
      </c>
    </row>
    <row r="372" spans="1:12" x14ac:dyDescent="0.25">
      <c r="A372" s="2">
        <v>40269</v>
      </c>
      <c r="B372">
        <v>10826.4</v>
      </c>
      <c r="C372">
        <v>18.3</v>
      </c>
      <c r="D372">
        <v>100.1935</v>
      </c>
      <c r="E372">
        <v>0.2</v>
      </c>
      <c r="F372">
        <v>0.2</v>
      </c>
      <c r="G372">
        <v>597.79999999999995</v>
      </c>
      <c r="I372" s="2">
        <f t="shared" si="0"/>
        <v>40269</v>
      </c>
      <c r="J372">
        <f t="shared" si="1"/>
        <v>0.2</v>
      </c>
      <c r="K372">
        <f t="shared" si="2"/>
        <v>10826.4</v>
      </c>
      <c r="L372" s="3">
        <f t="shared" si="3"/>
        <v>3.4571929076567809E-3</v>
      </c>
    </row>
    <row r="373" spans="1:12" x14ac:dyDescent="0.25">
      <c r="A373" s="2">
        <v>40299</v>
      </c>
      <c r="B373">
        <v>10858</v>
      </c>
      <c r="C373">
        <v>12.2</v>
      </c>
      <c r="D373">
        <v>100.3068</v>
      </c>
      <c r="E373">
        <v>0.1</v>
      </c>
      <c r="F373">
        <v>0.2</v>
      </c>
      <c r="G373">
        <v>677.2</v>
      </c>
      <c r="I373" s="2">
        <f t="shared" si="0"/>
        <v>40299</v>
      </c>
      <c r="J373">
        <f t="shared" si="1"/>
        <v>0.1</v>
      </c>
      <c r="K373">
        <f t="shared" si="2"/>
        <v>10858</v>
      </c>
      <c r="L373" s="3">
        <f t="shared" si="3"/>
        <v>4.923737598104605E-3</v>
      </c>
    </row>
    <row r="374" spans="1:12" x14ac:dyDescent="0.25">
      <c r="A374" s="2">
        <v>40330</v>
      </c>
      <c r="B374">
        <v>10956.4</v>
      </c>
      <c r="C374">
        <v>22.9</v>
      </c>
      <c r="D374">
        <v>100.51819999999999</v>
      </c>
      <c r="E374">
        <v>0.2</v>
      </c>
      <c r="F374">
        <v>0.4</v>
      </c>
      <c r="G374">
        <v>646.5</v>
      </c>
      <c r="I374" s="2">
        <f t="shared" si="0"/>
        <v>40330</v>
      </c>
      <c r="J374">
        <f t="shared" si="1"/>
        <v>0.2</v>
      </c>
      <c r="K374">
        <f t="shared" si="2"/>
        <v>10956.4</v>
      </c>
      <c r="L374" s="3">
        <f t="shared" si="3"/>
        <v>1.2915214436935329E-2</v>
      </c>
    </row>
    <row r="375" spans="1:12" x14ac:dyDescent="0.25">
      <c r="A375" s="2">
        <v>40360</v>
      </c>
      <c r="B375">
        <v>10955</v>
      </c>
      <c r="C375">
        <v>22</v>
      </c>
      <c r="D375">
        <v>100.72020000000001</v>
      </c>
      <c r="E375">
        <v>0.2</v>
      </c>
      <c r="F375">
        <v>0.8</v>
      </c>
      <c r="G375">
        <v>576.29999999999995</v>
      </c>
      <c r="I375" s="2">
        <f t="shared" si="0"/>
        <v>40360</v>
      </c>
      <c r="J375">
        <f t="shared" si="1"/>
        <v>0.2</v>
      </c>
      <c r="K375">
        <f t="shared" si="2"/>
        <v>10955</v>
      </c>
      <c r="L375" s="3">
        <f t="shared" si="3"/>
        <v>1.187837138845782E-2</v>
      </c>
    </row>
    <row r="376" spans="1:12" x14ac:dyDescent="0.25">
      <c r="A376" s="2">
        <v>40391</v>
      </c>
      <c r="B376">
        <v>10990.1</v>
      </c>
      <c r="C376">
        <v>28.6</v>
      </c>
      <c r="D376">
        <v>100.9829</v>
      </c>
      <c r="E376">
        <v>0.3</v>
      </c>
      <c r="F376">
        <v>1.3</v>
      </c>
      <c r="G376">
        <v>602.4</v>
      </c>
      <c r="I376" s="2">
        <f t="shared" si="0"/>
        <v>40391</v>
      </c>
      <c r="J376">
        <f t="shared" si="1"/>
        <v>0.3</v>
      </c>
      <c r="K376">
        <f t="shared" si="2"/>
        <v>10990.1</v>
      </c>
      <c r="L376" s="3">
        <f t="shared" si="3"/>
        <v>1.2166144778043897E-2</v>
      </c>
    </row>
    <row r="377" spans="1:12" x14ac:dyDescent="0.25">
      <c r="A377" s="2">
        <v>40422</v>
      </c>
      <c r="B377">
        <v>10954.6</v>
      </c>
      <c r="C377">
        <v>4.2</v>
      </c>
      <c r="D377">
        <v>101.0211</v>
      </c>
      <c r="E377">
        <v>0</v>
      </c>
      <c r="F377">
        <v>1.2</v>
      </c>
      <c r="G377">
        <v>590.29999999999995</v>
      </c>
      <c r="I377" s="2">
        <f t="shared" si="0"/>
        <v>40422</v>
      </c>
      <c r="J377">
        <f t="shared" si="1"/>
        <v>0</v>
      </c>
      <c r="K377">
        <f t="shared" si="2"/>
        <v>10954.6</v>
      </c>
      <c r="L377" s="3">
        <f t="shared" si="3"/>
        <v>-1.6428753970276766E-4</v>
      </c>
    </row>
    <row r="378" spans="1:12" x14ac:dyDescent="0.25">
      <c r="A378" s="2">
        <v>40452</v>
      </c>
      <c r="B378">
        <v>10953.2</v>
      </c>
      <c r="C378">
        <v>5</v>
      </c>
      <c r="D378">
        <v>101.06740000000001</v>
      </c>
      <c r="E378">
        <v>0</v>
      </c>
      <c r="F378">
        <v>1.5</v>
      </c>
      <c r="G378">
        <v>509.3</v>
      </c>
      <c r="I378" s="2">
        <f t="shared" si="0"/>
        <v>40452</v>
      </c>
      <c r="J378">
        <f t="shared" si="1"/>
        <v>0</v>
      </c>
      <c r="K378">
        <f t="shared" si="2"/>
        <v>10953.2</v>
      </c>
      <c r="L378" s="3">
        <f t="shared" si="3"/>
        <v>-1.6430853491544717E-4</v>
      </c>
    </row>
    <row r="379" spans="1:12" x14ac:dyDescent="0.25">
      <c r="A379" s="2">
        <v>40483</v>
      </c>
      <c r="B379">
        <v>11063.7</v>
      </c>
      <c r="C379">
        <v>92.8</v>
      </c>
      <c r="D379">
        <v>101.9238</v>
      </c>
      <c r="E379">
        <v>0.8</v>
      </c>
      <c r="F379">
        <v>2</v>
      </c>
      <c r="G379">
        <v>556.79999999999995</v>
      </c>
      <c r="I379" s="2">
        <f t="shared" si="0"/>
        <v>40483</v>
      </c>
      <c r="J379">
        <f t="shared" si="1"/>
        <v>0.8</v>
      </c>
      <c r="K379">
        <f t="shared" si="2"/>
        <v>11063.7</v>
      </c>
      <c r="L379" s="3">
        <f t="shared" si="3"/>
        <v>6.696936333609349E-3</v>
      </c>
    </row>
    <row r="380" spans="1:12" x14ac:dyDescent="0.25">
      <c r="A380" s="2">
        <v>40513</v>
      </c>
      <c r="B380">
        <v>11047.8</v>
      </c>
      <c r="C380">
        <v>5.5</v>
      </c>
      <c r="D380">
        <v>101.9743</v>
      </c>
      <c r="E380">
        <v>0</v>
      </c>
      <c r="F380">
        <v>1.9</v>
      </c>
      <c r="G380">
        <v>617.29999999999995</v>
      </c>
      <c r="I380" s="2">
        <f t="shared" si="0"/>
        <v>40513</v>
      </c>
      <c r="J380">
        <f t="shared" si="1"/>
        <v>0</v>
      </c>
      <c r="K380">
        <f t="shared" si="2"/>
        <v>11047.8</v>
      </c>
      <c r="L380" s="3">
        <f t="shared" si="3"/>
        <v>8.5078414547312686E-3</v>
      </c>
    </row>
    <row r="381" spans="1:12" x14ac:dyDescent="0.25">
      <c r="A381" s="2">
        <v>40544</v>
      </c>
      <c r="B381">
        <v>11082.2</v>
      </c>
      <c r="C381">
        <v>20.8</v>
      </c>
      <c r="D381">
        <v>102.1658</v>
      </c>
      <c r="E381">
        <v>0.2</v>
      </c>
      <c r="F381">
        <v>2.4</v>
      </c>
      <c r="G381">
        <v>625.1</v>
      </c>
      <c r="I381" s="2">
        <f t="shared" si="0"/>
        <v>40544</v>
      </c>
      <c r="J381">
        <f t="shared" si="1"/>
        <v>0.2</v>
      </c>
      <c r="K381">
        <f t="shared" si="2"/>
        <v>11082.2</v>
      </c>
      <c r="L381" s="3">
        <f t="shared" si="3"/>
        <v>1.1777380126355874E-2</v>
      </c>
    </row>
    <row r="382" spans="1:12" x14ac:dyDescent="0.25">
      <c r="A382" s="2">
        <v>40575</v>
      </c>
      <c r="B382">
        <v>11141</v>
      </c>
      <c r="C382">
        <v>35.5</v>
      </c>
      <c r="D382">
        <v>102.4927</v>
      </c>
      <c r="E382">
        <v>0.3</v>
      </c>
      <c r="F382">
        <v>2.6</v>
      </c>
      <c r="G382">
        <v>658.3</v>
      </c>
      <c r="I382" s="2">
        <f t="shared" si="0"/>
        <v>40575</v>
      </c>
      <c r="J382">
        <f t="shared" si="1"/>
        <v>0.3</v>
      </c>
      <c r="K382">
        <f t="shared" si="2"/>
        <v>11141</v>
      </c>
      <c r="L382" s="3">
        <f t="shared" si="3"/>
        <v>6.9868127299184124E-3</v>
      </c>
    </row>
    <row r="383" spans="1:12" x14ac:dyDescent="0.25">
      <c r="A383" s="2">
        <v>40603</v>
      </c>
      <c r="B383">
        <v>11136.4</v>
      </c>
      <c r="C383">
        <v>10.1</v>
      </c>
      <c r="D383">
        <v>102.58580000000001</v>
      </c>
      <c r="E383">
        <v>0.1</v>
      </c>
      <c r="F383">
        <v>2.6</v>
      </c>
      <c r="G383">
        <v>786.5</v>
      </c>
      <c r="I383" s="2">
        <f t="shared" si="0"/>
        <v>40603</v>
      </c>
      <c r="J383">
        <f t="shared" si="1"/>
        <v>0.1</v>
      </c>
      <c r="K383">
        <f t="shared" si="2"/>
        <v>11136.4</v>
      </c>
      <c r="L383" s="3">
        <f t="shared" si="3"/>
        <v>8.019696229113471E-3</v>
      </c>
    </row>
    <row r="384" spans="1:12" x14ac:dyDescent="0.25">
      <c r="A384" s="2">
        <v>40634</v>
      </c>
      <c r="B384">
        <v>11148.6</v>
      </c>
      <c r="C384">
        <v>23.4</v>
      </c>
      <c r="D384">
        <v>102.8015</v>
      </c>
      <c r="E384">
        <v>0.2</v>
      </c>
      <c r="F384">
        <v>2.6</v>
      </c>
      <c r="G384">
        <v>780.9</v>
      </c>
      <c r="I384" s="2">
        <f t="shared" si="0"/>
        <v>40634</v>
      </c>
      <c r="J384">
        <f t="shared" si="1"/>
        <v>0.2</v>
      </c>
      <c r="K384">
        <f t="shared" si="2"/>
        <v>11148.6</v>
      </c>
      <c r="L384" s="3">
        <f t="shared" si="3"/>
        <v>5.9915901174856234E-3</v>
      </c>
    </row>
    <row r="385" spans="1:12" x14ac:dyDescent="0.25">
      <c r="A385" s="2">
        <v>40664</v>
      </c>
      <c r="B385">
        <v>11192.4</v>
      </c>
      <c r="C385">
        <v>24.4</v>
      </c>
      <c r="D385">
        <v>103.02630000000001</v>
      </c>
      <c r="E385">
        <v>0.2</v>
      </c>
      <c r="F385">
        <v>2.7</v>
      </c>
      <c r="G385">
        <v>815.9</v>
      </c>
      <c r="I385" s="2">
        <f t="shared" si="0"/>
        <v>40664</v>
      </c>
      <c r="J385">
        <f t="shared" si="1"/>
        <v>0.2</v>
      </c>
      <c r="K385">
        <f t="shared" si="2"/>
        <v>11192.4</v>
      </c>
      <c r="L385" s="3">
        <f t="shared" si="3"/>
        <v>4.6135894443946057E-3</v>
      </c>
    </row>
    <row r="386" spans="1:12" x14ac:dyDescent="0.25">
      <c r="A386" s="2">
        <v>40695</v>
      </c>
      <c r="B386">
        <v>11191.4</v>
      </c>
      <c r="C386">
        <v>3</v>
      </c>
      <c r="D386">
        <v>103.05370000000001</v>
      </c>
      <c r="E386">
        <v>0</v>
      </c>
      <c r="F386">
        <v>2.5</v>
      </c>
      <c r="G386">
        <v>855.9</v>
      </c>
      <c r="I386" s="2">
        <f t="shared" si="0"/>
        <v>40695</v>
      </c>
      <c r="J386">
        <f t="shared" si="1"/>
        <v>0</v>
      </c>
      <c r="K386">
        <f t="shared" si="2"/>
        <v>11191.4</v>
      </c>
      <c r="L386" s="3">
        <f t="shared" si="3"/>
        <v>4.9387593836427435E-3</v>
      </c>
    </row>
    <row r="387" spans="1:12" x14ac:dyDescent="0.25">
      <c r="A387" s="2">
        <v>40725</v>
      </c>
      <c r="B387">
        <v>11213</v>
      </c>
      <c r="C387">
        <v>10.5</v>
      </c>
      <c r="D387">
        <v>103.15049999999999</v>
      </c>
      <c r="E387">
        <v>0.1</v>
      </c>
      <c r="F387">
        <v>2.4</v>
      </c>
      <c r="G387">
        <v>894</v>
      </c>
      <c r="I387" s="2">
        <f t="shared" si="0"/>
        <v>40725</v>
      </c>
      <c r="J387">
        <f t="shared" si="1"/>
        <v>0.1</v>
      </c>
      <c r="K387">
        <f t="shared" si="2"/>
        <v>11213</v>
      </c>
      <c r="L387" s="3">
        <f t="shared" si="3"/>
        <v>5.7765100550741799E-3</v>
      </c>
    </row>
    <row r="388" spans="1:12" x14ac:dyDescent="0.25">
      <c r="A388" s="2">
        <v>40756</v>
      </c>
      <c r="B388">
        <v>11247</v>
      </c>
      <c r="C388">
        <v>35.6</v>
      </c>
      <c r="D388">
        <v>103.4776</v>
      </c>
      <c r="E388">
        <v>0.3</v>
      </c>
      <c r="F388">
        <v>2.5</v>
      </c>
      <c r="G388">
        <v>952.3</v>
      </c>
      <c r="I388" s="2">
        <f t="shared" si="0"/>
        <v>40756</v>
      </c>
      <c r="J388">
        <f t="shared" si="1"/>
        <v>0.3</v>
      </c>
      <c r="K388">
        <f t="shared" si="2"/>
        <v>11247</v>
      </c>
      <c r="L388" s="3">
        <f t="shared" si="3"/>
        <v>4.8783102819771607E-3</v>
      </c>
    </row>
    <row r="389" spans="1:12" x14ac:dyDescent="0.25">
      <c r="A389" s="2">
        <v>40787</v>
      </c>
      <c r="B389">
        <v>11267.6</v>
      </c>
      <c r="C389">
        <v>11</v>
      </c>
      <c r="D389">
        <v>103.57850000000001</v>
      </c>
      <c r="E389">
        <v>0.1</v>
      </c>
      <c r="F389">
        <v>2.5</v>
      </c>
      <c r="G389">
        <v>961.8</v>
      </c>
      <c r="I389" s="2">
        <f t="shared" si="0"/>
        <v>40787</v>
      </c>
      <c r="J389">
        <f t="shared" si="1"/>
        <v>0.1</v>
      </c>
      <c r="K389">
        <f t="shared" si="2"/>
        <v>11267.6</v>
      </c>
      <c r="L389" s="3">
        <f t="shared" si="3"/>
        <v>6.8087996139893914E-3</v>
      </c>
    </row>
    <row r="390" spans="1:12" x14ac:dyDescent="0.25">
      <c r="A390" s="2">
        <v>40817</v>
      </c>
      <c r="B390">
        <v>11261</v>
      </c>
      <c r="C390">
        <v>23.5</v>
      </c>
      <c r="D390">
        <v>103.7949</v>
      </c>
      <c r="E390">
        <v>0.2</v>
      </c>
      <c r="F390">
        <v>2.7</v>
      </c>
      <c r="G390">
        <v>886.4</v>
      </c>
      <c r="I390" s="2">
        <f t="shared" si="0"/>
        <v>40817</v>
      </c>
      <c r="J390">
        <f t="shared" si="1"/>
        <v>0.2</v>
      </c>
      <c r="K390">
        <f t="shared" si="2"/>
        <v>11261</v>
      </c>
      <c r="L390" s="3">
        <f t="shared" si="3"/>
        <v>4.280745563185695E-3</v>
      </c>
    </row>
    <row r="391" spans="1:12" x14ac:dyDescent="0.25">
      <c r="A391" s="2">
        <v>40848</v>
      </c>
      <c r="B391">
        <v>11249.4</v>
      </c>
      <c r="C391">
        <v>-16.399999999999999</v>
      </c>
      <c r="D391">
        <v>103.6435</v>
      </c>
      <c r="E391">
        <v>-0.1</v>
      </c>
      <c r="F391">
        <v>1.7</v>
      </c>
      <c r="G391">
        <v>905.5</v>
      </c>
      <c r="I391" s="2">
        <f t="shared" si="0"/>
        <v>40848</v>
      </c>
      <c r="J391">
        <f t="shared" si="1"/>
        <v>-0.1</v>
      </c>
      <c r="K391">
        <f t="shared" si="2"/>
        <v>11249.4</v>
      </c>
      <c r="L391" s="3">
        <f t="shared" si="3"/>
        <v>2.1339023739663787E-4</v>
      </c>
    </row>
    <row r="392" spans="1:12" x14ac:dyDescent="0.25">
      <c r="A392" s="2">
        <v>40878</v>
      </c>
      <c r="B392">
        <v>11184.7</v>
      </c>
      <c r="C392">
        <v>-71.900000000000006</v>
      </c>
      <c r="D392">
        <v>102.9811</v>
      </c>
      <c r="E392">
        <v>-0.6</v>
      </c>
      <c r="F392">
        <v>1</v>
      </c>
      <c r="G392">
        <v>922.2</v>
      </c>
      <c r="I392" s="2">
        <f t="shared" si="0"/>
        <v>40878</v>
      </c>
      <c r="J392">
        <f t="shared" si="1"/>
        <v>-0.6</v>
      </c>
      <c r="K392">
        <f t="shared" si="2"/>
        <v>11184.7</v>
      </c>
      <c r="L392" s="3">
        <f t="shared" si="3"/>
        <v>-7.3573786786893525E-3</v>
      </c>
    </row>
    <row r="393" spans="1:12" x14ac:dyDescent="0.25">
      <c r="A393" s="2">
        <v>40909</v>
      </c>
      <c r="B393">
        <v>11214.8</v>
      </c>
      <c r="C393">
        <v>36.799999999999997</v>
      </c>
      <c r="D393">
        <v>103.3201</v>
      </c>
      <c r="E393">
        <v>0.3</v>
      </c>
      <c r="F393">
        <v>1.1000000000000001</v>
      </c>
      <c r="G393">
        <v>922.4</v>
      </c>
      <c r="I393" s="2">
        <f t="shared" si="0"/>
        <v>40909</v>
      </c>
      <c r="J393">
        <f t="shared" si="1"/>
        <v>0.3</v>
      </c>
      <c r="K393">
        <f t="shared" si="2"/>
        <v>11214.8</v>
      </c>
      <c r="L393" s="3">
        <f>B393/B390-1</f>
        <v>-4.1026551816002454E-3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bsi_hist_sa_u2_3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Shambaugh, Jay Curtis</dc:creator>
  <cp:lastModifiedBy>jcs264</cp:lastModifiedBy>
  <dcterms:created xsi:type="dcterms:W3CDTF">2012-03-02T21:40:06Z</dcterms:created>
  <dcterms:modified xsi:type="dcterms:W3CDTF">2012-06-05T15:29:44Z</dcterms:modified>
</cp:coreProperties>
</file>